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persons/person.xml" ContentType="application/vnd.ms-excel.perso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mc:AlternateContent xmlns:mc="http://schemas.openxmlformats.org/markup-compatibility/2006">
    <mc:Choice Requires="x15">
      <x15ac:absPath xmlns:x15ac="http://schemas.microsoft.com/office/spreadsheetml/2010/11/ac" url="https://d.docs.live.net/95435299fddc478d/Desktop/excel/"/>
    </mc:Choice>
  </mc:AlternateContent>
  <xr:revisionPtr revIDLastSave="36" documentId="13_ncr:1_{91B144DE-8745-482D-A270-F87BB77D4C70}" xr6:coauthVersionLast="47" xr6:coauthVersionMax="47" xr10:uidLastSave="{373DB925-E1E8-4C42-8386-75D873146681}"/>
  <bookViews>
    <workbookView xWindow="-108" yWindow="-108" windowWidth="23256" windowHeight="12456" xr2:uid="{F17A4368-B637-4F85-83D8-6524D0E867A7}"/>
  </bookViews>
  <sheets>
    <sheet name="Airports" sheetId="1" r:id="rId1"/>
    <sheet name="Explanation" sheetId="4" r:id="rId2"/>
    <sheet name="Pivot table" sheetId="2" r:id="rId3"/>
    <sheet name="Dashboard" sheetId="3" r:id="rId4"/>
  </sheets>
  <definedNames>
    <definedName name="Slicer_id">#N/A</definedName>
  </definedNames>
  <calcPr calcId="191029"/>
  <pivotCaches>
    <pivotCache cacheId="0"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<sst xmlns="http://schemas.openxmlformats.org/spreadsheetml/2006/main" count="1237" uniqueCount="442">
  <si>
    <t>id</t>
  </si>
  <si>
    <t>ident</t>
  </si>
  <si>
    <t>type</t>
  </si>
  <si>
    <t>name</t>
  </si>
  <si>
    <t>latitude_deg</t>
  </si>
  <si>
    <t>longitude_deg</t>
  </si>
  <si>
    <t>elevation_ft</t>
  </si>
  <si>
    <t>continent</t>
  </si>
  <si>
    <t>iso_country</t>
  </si>
  <si>
    <t>iso_region</t>
  </si>
  <si>
    <t>municipality</t>
  </si>
  <si>
    <t>scheduled_service</t>
  </si>
  <si>
    <t>gps_code</t>
  </si>
  <si>
    <t>local_code</t>
  </si>
  <si>
    <t>00A</t>
  </si>
  <si>
    <t>heliport</t>
  </si>
  <si>
    <t>Total RF Heliport</t>
  </si>
  <si>
    <t>NA</t>
  </si>
  <si>
    <t>US</t>
  </si>
  <si>
    <t>US-PA</t>
  </si>
  <si>
    <t>Bensalem</t>
  </si>
  <si>
    <t>no</t>
  </si>
  <si>
    <t>K00A</t>
  </si>
  <si>
    <t>00AA</t>
  </si>
  <si>
    <t>small_airport</t>
  </si>
  <si>
    <t>Aero B Ranch Airport</t>
  </si>
  <si>
    <t>US-KS</t>
  </si>
  <si>
    <t>Leoti</t>
  </si>
  <si>
    <t>00AK</t>
  </si>
  <si>
    <t>Lowell Field</t>
  </si>
  <si>
    <t>US-AK</t>
  </si>
  <si>
    <t>Anchor Point</t>
  </si>
  <si>
    <t>00AL</t>
  </si>
  <si>
    <t>Epps Airpark</t>
  </si>
  <si>
    <t>US-AL</t>
  </si>
  <si>
    <t>Harvest</t>
  </si>
  <si>
    <t>00AN</t>
  </si>
  <si>
    <t>Katmai Lodge Airport</t>
  </si>
  <si>
    <t>King Salmon</t>
  </si>
  <si>
    <t>00AR</t>
  </si>
  <si>
    <t>closed</t>
  </si>
  <si>
    <t>Newport Hospital &amp; Clinic Heliport</t>
  </si>
  <si>
    <t>US-AR</t>
  </si>
  <si>
    <t>Newport</t>
  </si>
  <si>
    <t>00AS</t>
  </si>
  <si>
    <t>Fulton Airport</t>
  </si>
  <si>
    <t>US-OK</t>
  </si>
  <si>
    <t>Alex</t>
  </si>
  <si>
    <t>00AZ</t>
  </si>
  <si>
    <t>Cordes Airport</t>
  </si>
  <si>
    <t>US-AZ</t>
  </si>
  <si>
    <t>Cordes</t>
  </si>
  <si>
    <t>00CA</t>
  </si>
  <si>
    <t>Goldstone (GTS) Airport</t>
  </si>
  <si>
    <t>US-CA</t>
  </si>
  <si>
    <t>Barstow</t>
  </si>
  <si>
    <t>00CL</t>
  </si>
  <si>
    <t>Williams Ag Airport</t>
  </si>
  <si>
    <t>Biggs</t>
  </si>
  <si>
    <t>00CN</t>
  </si>
  <si>
    <t>Kitchen Creek Helibase Heliport</t>
  </si>
  <si>
    <t>Pine Valley</t>
  </si>
  <si>
    <t>00CO</t>
  </si>
  <si>
    <t>Cass Field</t>
  </si>
  <si>
    <t>US-CO</t>
  </si>
  <si>
    <t>Briggsdale</t>
  </si>
  <si>
    <t>00FA</t>
  </si>
  <si>
    <t>Grass Patch Airport</t>
  </si>
  <si>
    <t>US-FL</t>
  </si>
  <si>
    <t>Bushnell</t>
  </si>
  <si>
    <t>00FD</t>
  </si>
  <si>
    <t>Ringhaver Heliport</t>
  </si>
  <si>
    <t>Riverview</t>
  </si>
  <si>
    <t>00FL</t>
  </si>
  <si>
    <t>River Oak Airport</t>
  </si>
  <si>
    <t>Okeechobee</t>
  </si>
  <si>
    <t>00GA</t>
  </si>
  <si>
    <t>Lt World Airport</t>
  </si>
  <si>
    <t>US-GA</t>
  </si>
  <si>
    <t>Lithonia</t>
  </si>
  <si>
    <t>00GE</t>
  </si>
  <si>
    <t>Caffrey Heliport</t>
  </si>
  <si>
    <t>Hiram</t>
  </si>
  <si>
    <t>00HI</t>
  </si>
  <si>
    <t>Kaupulehu Heliport</t>
  </si>
  <si>
    <t>OC</t>
  </si>
  <si>
    <t>US-HI</t>
  </si>
  <si>
    <t>Kailua-Kona</t>
  </si>
  <si>
    <t>00ID</t>
  </si>
  <si>
    <t>Delta Shores Airport</t>
  </si>
  <si>
    <t>US-ID</t>
  </si>
  <si>
    <t>Clark Fork</t>
  </si>
  <si>
    <t>00IG</t>
  </si>
  <si>
    <t>Goltl Airport</t>
  </si>
  <si>
    <t>McDonald</t>
  </si>
  <si>
    <t>00II</t>
  </si>
  <si>
    <t>Bailey Generation Station Heliport</t>
  </si>
  <si>
    <t>US-IN</t>
  </si>
  <si>
    <t>Chesterton</t>
  </si>
  <si>
    <t>00IL</t>
  </si>
  <si>
    <t>Hammer Airport</t>
  </si>
  <si>
    <t>US-IL</t>
  </si>
  <si>
    <t>Polo</t>
  </si>
  <si>
    <t>00IN</t>
  </si>
  <si>
    <t>St Mary Medical Center Heliport</t>
  </si>
  <si>
    <t>Hobart</t>
  </si>
  <si>
    <t>00IS</t>
  </si>
  <si>
    <t>Hayenga's Cant Find Farms Airport</t>
  </si>
  <si>
    <t>Kings</t>
  </si>
  <si>
    <t>00KS</t>
  </si>
  <si>
    <t>Hayden Farm Airport</t>
  </si>
  <si>
    <t>Gardner</t>
  </si>
  <si>
    <t>00KY</t>
  </si>
  <si>
    <t>Robbins Roost Airport</t>
  </si>
  <si>
    <t>US-KY</t>
  </si>
  <si>
    <t>Stanford</t>
  </si>
  <si>
    <t>00LA</t>
  </si>
  <si>
    <t>Shell Chemical East Site Heliport</t>
  </si>
  <si>
    <t>US-LA</t>
  </si>
  <si>
    <t>Gonzales</t>
  </si>
  <si>
    <t>00LL</t>
  </si>
  <si>
    <t>Ac &amp; R Components Heliport</t>
  </si>
  <si>
    <t>Chatham</t>
  </si>
  <si>
    <t>00LS</t>
  </si>
  <si>
    <t>Lejeune Airport</t>
  </si>
  <si>
    <t>Crowley</t>
  </si>
  <si>
    <t>00MD</t>
  </si>
  <si>
    <t>Slater Field</t>
  </si>
  <si>
    <t>US-MD</t>
  </si>
  <si>
    <t>Federalsburg</t>
  </si>
  <si>
    <t>00MI</t>
  </si>
  <si>
    <t>Dow Chemical Heliport</t>
  </si>
  <si>
    <t>US-MI</t>
  </si>
  <si>
    <t>Ludington</t>
  </si>
  <si>
    <t>00MN</t>
  </si>
  <si>
    <t>Battle Lake Municipal Airport</t>
  </si>
  <si>
    <t>US-MN</t>
  </si>
  <si>
    <t>Battle Lake</t>
  </si>
  <si>
    <t>00MO</t>
  </si>
  <si>
    <t>Cooper Flying Service Airport</t>
  </si>
  <si>
    <t>US-MO</t>
  </si>
  <si>
    <t>Alba</t>
  </si>
  <si>
    <t>00MT</t>
  </si>
  <si>
    <t>Livingston Healthcare Heliport</t>
  </si>
  <si>
    <t>US-MT</t>
  </si>
  <si>
    <t>Livingston</t>
  </si>
  <si>
    <t>00N</t>
  </si>
  <si>
    <t>Bucks Airport</t>
  </si>
  <si>
    <t>US-NJ</t>
  </si>
  <si>
    <t>Bridgeton</t>
  </si>
  <si>
    <t>K00N</t>
  </si>
  <si>
    <t>00NC</t>
  </si>
  <si>
    <t>North Raleigh Airport</t>
  </si>
  <si>
    <t>US-NC</t>
  </si>
  <si>
    <t>Louisburg</t>
  </si>
  <si>
    <t>00NJ</t>
  </si>
  <si>
    <t>Colgate-Piscataway Heliport</t>
  </si>
  <si>
    <t>New Brunswick</t>
  </si>
  <si>
    <t>00NK</t>
  </si>
  <si>
    <t>seaplane_base</t>
  </si>
  <si>
    <t>Cliche Cove Seaplane Base</t>
  </si>
  <si>
    <t>US-NY</t>
  </si>
  <si>
    <t>Beekmantown</t>
  </si>
  <si>
    <t>00NR</t>
  </si>
  <si>
    <t>Rodanthe Dare County Heliport</t>
  </si>
  <si>
    <t>Rodanthe</t>
  </si>
  <si>
    <t>00NY</t>
  </si>
  <si>
    <t>Weiss Airfield</t>
  </si>
  <si>
    <t>West Bloomfield</t>
  </si>
  <si>
    <t>00OH</t>
  </si>
  <si>
    <t>Exit 3 Airport</t>
  </si>
  <si>
    <t>US-OH</t>
  </si>
  <si>
    <t>Wauseon</t>
  </si>
  <si>
    <t>00OI</t>
  </si>
  <si>
    <t>Miami Valley Hospital Heliport</t>
  </si>
  <si>
    <t>Dayton</t>
  </si>
  <si>
    <t>00OK</t>
  </si>
  <si>
    <t>Gull Bay Landing Airport</t>
  </si>
  <si>
    <t>Sandsprings</t>
  </si>
  <si>
    <t>00OR</t>
  </si>
  <si>
    <t>Steel Systems Heliport</t>
  </si>
  <si>
    <t>US-OR</t>
  </si>
  <si>
    <t>Salem</t>
  </si>
  <si>
    <t>00PA</t>
  </si>
  <si>
    <t>R J D Heliport</t>
  </si>
  <si>
    <t>Coatesville</t>
  </si>
  <si>
    <t>00PN</t>
  </si>
  <si>
    <t>Ferrell Field</t>
  </si>
  <si>
    <t>Mercer</t>
  </si>
  <si>
    <t>00PS</t>
  </si>
  <si>
    <t>Thomas Field</t>
  </si>
  <si>
    <t>Loysville</t>
  </si>
  <si>
    <t>00S</t>
  </si>
  <si>
    <t>McKenzie Bridge State Airport</t>
  </si>
  <si>
    <t>Blue River</t>
  </si>
  <si>
    <t>K00S</t>
  </si>
  <si>
    <t>00SC</t>
  </si>
  <si>
    <t>Flying O Airport</t>
  </si>
  <si>
    <t>US-SC</t>
  </si>
  <si>
    <t>Sumter</t>
  </si>
  <si>
    <t>00SD</t>
  </si>
  <si>
    <t>Homan Field</t>
  </si>
  <si>
    <t>US-SD</t>
  </si>
  <si>
    <t>Gary</t>
  </si>
  <si>
    <t>00TA</t>
  </si>
  <si>
    <t>SW Region FAA Heliport</t>
  </si>
  <si>
    <t>US-TX</t>
  </si>
  <si>
    <t>Fort Worth</t>
  </si>
  <si>
    <t>00TE</t>
  </si>
  <si>
    <t>Tcjc-Northeast Campus Heliport</t>
  </si>
  <si>
    <t>00TN</t>
  </si>
  <si>
    <t>Ragsdale Road Airport</t>
  </si>
  <si>
    <t>US-TN</t>
  </si>
  <si>
    <t>Manchester</t>
  </si>
  <si>
    <t>00TS</t>
  </si>
  <si>
    <t>Alpine Range Airport</t>
  </si>
  <si>
    <t>Everman</t>
  </si>
  <si>
    <t>00TT</t>
  </si>
  <si>
    <t>Nowhere Airport</t>
  </si>
  <si>
    <t>Goodlett</t>
  </si>
  <si>
    <t>00TX</t>
  </si>
  <si>
    <t>San Jacinto Methodist Hospital Heliport</t>
  </si>
  <si>
    <t>Baytown</t>
  </si>
  <si>
    <t>00UT</t>
  </si>
  <si>
    <t>Clear Creek Ranch Airport</t>
  </si>
  <si>
    <t>US-UT</t>
  </si>
  <si>
    <t>Kanab</t>
  </si>
  <si>
    <t>00VA</t>
  </si>
  <si>
    <t>Vaughan Airport</t>
  </si>
  <si>
    <t>US-VA</t>
  </si>
  <si>
    <t>Alton</t>
  </si>
  <si>
    <t>00VI</t>
  </si>
  <si>
    <t>Groundhog Mountain Airport</t>
  </si>
  <si>
    <t>Hillsville</t>
  </si>
  <si>
    <t>00W</t>
  </si>
  <si>
    <t>Lower Granite State Airport</t>
  </si>
  <si>
    <t>US-WA</t>
  </si>
  <si>
    <t>Colfax</t>
  </si>
  <si>
    <t>K00W</t>
  </si>
  <si>
    <t>00WA</t>
  </si>
  <si>
    <t>Howell Airport</t>
  </si>
  <si>
    <t>Longbranch</t>
  </si>
  <si>
    <t>00WI</t>
  </si>
  <si>
    <t>Northern Lite Airport</t>
  </si>
  <si>
    <t>US-WI</t>
  </si>
  <si>
    <t>Waupaca</t>
  </si>
  <si>
    <t>00WN</t>
  </si>
  <si>
    <t>Hawks Run Airport</t>
  </si>
  <si>
    <t>Asotin</t>
  </si>
  <si>
    <t>00WV</t>
  </si>
  <si>
    <t>Lazy J. Aerodrome</t>
  </si>
  <si>
    <t>US-WV</t>
  </si>
  <si>
    <t>Beverly</t>
  </si>
  <si>
    <t>00WY</t>
  </si>
  <si>
    <t>Mountain View Regional Hospital Heliport</t>
  </si>
  <si>
    <t>US-WY</t>
  </si>
  <si>
    <t>Casper</t>
  </si>
  <si>
    <t>00XA</t>
  </si>
  <si>
    <t>Weeski Ranch Airport</t>
  </si>
  <si>
    <t>00XS</t>
  </si>
  <si>
    <t>L P Askew Farms Airport</t>
  </si>
  <si>
    <t>O'Donnell</t>
  </si>
  <si>
    <t>01A</t>
  </si>
  <si>
    <t>Purkeypile Airport</t>
  </si>
  <si>
    <t>Purkeypile</t>
  </si>
  <si>
    <t>K01A</t>
  </si>
  <si>
    <t>01AK</t>
  </si>
  <si>
    <t>Providence Seward Medical Center Heliport</t>
  </si>
  <si>
    <t>Seward</t>
  </si>
  <si>
    <t>01AL</t>
  </si>
  <si>
    <t>Ware Island Airport</t>
  </si>
  <si>
    <t>Clanton</t>
  </si>
  <si>
    <t>01AN</t>
  </si>
  <si>
    <t>McHone Heights Airport</t>
  </si>
  <si>
    <t>Wasilla</t>
  </si>
  <si>
    <t>01AR</t>
  </si>
  <si>
    <t>DeQueen Medical Center Heliport</t>
  </si>
  <si>
    <t>DeQueen</t>
  </si>
  <si>
    <t>01AZ</t>
  </si>
  <si>
    <t>Yat Heliport</t>
  </si>
  <si>
    <t>Camp Verde</t>
  </si>
  <si>
    <t>01C</t>
  </si>
  <si>
    <t>Grant Airport</t>
  </si>
  <si>
    <t>Grant</t>
  </si>
  <si>
    <t>01CA</t>
  </si>
  <si>
    <t>SCE Lugo Substation Heliport</t>
  </si>
  <si>
    <t>Hesperia</t>
  </si>
  <si>
    <t>01CL</t>
  </si>
  <si>
    <t>Swansboro Country Airport</t>
  </si>
  <si>
    <t>Placerville</t>
  </si>
  <si>
    <t>01CN</t>
  </si>
  <si>
    <t>Los Angeles County Sheriff's Department Heliport</t>
  </si>
  <si>
    <t>Los Angeles</t>
  </si>
  <si>
    <t>01CO</t>
  </si>
  <si>
    <t>St Vincent General Hospital Heliport</t>
  </si>
  <si>
    <t>Leadville</t>
  </si>
  <si>
    <t>01CT</t>
  </si>
  <si>
    <t>Berlin Fairgrounds Heliport</t>
  </si>
  <si>
    <t>US-CT</t>
  </si>
  <si>
    <t>Berlin</t>
  </si>
  <si>
    <t>01FA</t>
  </si>
  <si>
    <t>Rybolt Ranch Airport</t>
  </si>
  <si>
    <t>Orlando</t>
  </si>
  <si>
    <t>01FD</t>
  </si>
  <si>
    <t>Advent Health Altamonte Springs Heliport</t>
  </si>
  <si>
    <t>Altamonte Springs</t>
  </si>
  <si>
    <t>01FL</t>
  </si>
  <si>
    <t>Cedar Knoll Flying Ranch Airport</t>
  </si>
  <si>
    <t>Geneva</t>
  </si>
  <si>
    <t>01GA</t>
  </si>
  <si>
    <t>Medical Center Heliport</t>
  </si>
  <si>
    <t>Columbus</t>
  </si>
  <si>
    <t>01GE</t>
  </si>
  <si>
    <t>The Farm Airport</t>
  </si>
  <si>
    <t>Wrightsville</t>
  </si>
  <si>
    <t>01IA</t>
  </si>
  <si>
    <t>Stender Airport</t>
  </si>
  <si>
    <t>US-IA</t>
  </si>
  <si>
    <t>Maysville</t>
  </si>
  <si>
    <t>01ID</t>
  </si>
  <si>
    <t>Lava Hot Springs Airport</t>
  </si>
  <si>
    <t>Lava Hot Springs</t>
  </si>
  <si>
    <t>01II</t>
  </si>
  <si>
    <t>Myers Field</t>
  </si>
  <si>
    <t>Lizton</t>
  </si>
  <si>
    <t>01IL</t>
  </si>
  <si>
    <t>Hoopeston Community Memorial Hospital Heliport</t>
  </si>
  <si>
    <t>Hoopeston</t>
  </si>
  <si>
    <t>01IN</t>
  </si>
  <si>
    <t>Community Hospital Heliport</t>
  </si>
  <si>
    <t>Anderson</t>
  </si>
  <si>
    <t>01IS</t>
  </si>
  <si>
    <t>William E. Koenig Airport</t>
  </si>
  <si>
    <t>Dow</t>
  </si>
  <si>
    <t>01J</t>
  </si>
  <si>
    <t>Hilliard Airpark</t>
  </si>
  <si>
    <t>Hilliard</t>
  </si>
  <si>
    <t>K01J</t>
  </si>
  <si>
    <t>01K</t>
  </si>
  <si>
    <t>Caldwell Municipal Airport</t>
  </si>
  <si>
    <t>Caldwell</t>
  </si>
  <si>
    <t>K01K</t>
  </si>
  <si>
    <t>01KS</t>
  </si>
  <si>
    <t>Flying N Ranch Airport</t>
  </si>
  <si>
    <t>Lost Springs</t>
  </si>
  <si>
    <t>01KY</t>
  </si>
  <si>
    <t>Lourdes Hospital Heliport</t>
  </si>
  <si>
    <t>Paducah</t>
  </si>
  <si>
    <t>01LA</t>
  </si>
  <si>
    <t>Barham Airport</t>
  </si>
  <si>
    <t>Oak Ridge</t>
  </si>
  <si>
    <t>01LL</t>
  </si>
  <si>
    <t>Schumaier Restricted Landing Area</t>
  </si>
  <si>
    <t>Pinckneyville</t>
  </si>
  <si>
    <t>01LS</t>
  </si>
  <si>
    <t>Country Breeze Airport</t>
  </si>
  <si>
    <t>Slaughter</t>
  </si>
  <si>
    <t>01MA</t>
  </si>
  <si>
    <t>Compaq Andover Heliport</t>
  </si>
  <si>
    <t>US-MA</t>
  </si>
  <si>
    <t>Andover</t>
  </si>
  <si>
    <t>01MD</t>
  </si>
  <si>
    <t>Annapolis Seaplane Base</t>
  </si>
  <si>
    <t>Annapolis</t>
  </si>
  <si>
    <t>01ME</t>
  </si>
  <si>
    <t>Saint Peter's Seaplane Base</t>
  </si>
  <si>
    <t>US-ME</t>
  </si>
  <si>
    <t>Portage Lake</t>
  </si>
  <si>
    <t>01MI</t>
  </si>
  <si>
    <t>Flow Through Terminal Heliport</t>
  </si>
  <si>
    <t>Flint</t>
  </si>
  <si>
    <t>01MN</t>
  </si>
  <si>
    <t>Barnes Seaplane Base</t>
  </si>
  <si>
    <t>Cook</t>
  </si>
  <si>
    <t>01MO</t>
  </si>
  <si>
    <t>Highway Patrol Troop C Headquarters Heliport</t>
  </si>
  <si>
    <t>Town and Country</t>
  </si>
  <si>
    <t>01MT</t>
  </si>
  <si>
    <t>Crystal Lakes Resort Airport</t>
  </si>
  <si>
    <t>Fortine</t>
  </si>
  <si>
    <t>01MU</t>
  </si>
  <si>
    <t>NWMC - Houghton Heliport</t>
  </si>
  <si>
    <t>Tucson</t>
  </si>
  <si>
    <t>01NC</t>
  </si>
  <si>
    <t>Topsail Airpark</t>
  </si>
  <si>
    <t>Holly Ridge</t>
  </si>
  <si>
    <t>01NE</t>
  </si>
  <si>
    <t>Detour Airport</t>
  </si>
  <si>
    <t>US-NE</t>
  </si>
  <si>
    <t>Wellfleet</t>
  </si>
  <si>
    <t>01NH</t>
  </si>
  <si>
    <t>Moore Airfield</t>
  </si>
  <si>
    <t>US-NH</t>
  </si>
  <si>
    <t>Canaan</t>
  </si>
  <si>
    <t>01NJ</t>
  </si>
  <si>
    <t>Albert Guido Memorial Heliport</t>
  </si>
  <si>
    <t>Newark</t>
  </si>
  <si>
    <t>01NM</t>
  </si>
  <si>
    <t>Champion Ranch Airport</t>
  </si>
  <si>
    <t>US-NM</t>
  </si>
  <si>
    <t>Lake Arthur</t>
  </si>
  <si>
    <t>01NR</t>
  </si>
  <si>
    <t>McGee 01 Heliport</t>
  </si>
  <si>
    <t>Wilmington</t>
  </si>
  <si>
    <t>01NV</t>
  </si>
  <si>
    <t>Lantana Ranch Airport</t>
  </si>
  <si>
    <t>US-NV</t>
  </si>
  <si>
    <t>Yerington</t>
  </si>
  <si>
    <t>01NY</t>
  </si>
  <si>
    <t>Vassar Hospital Heliport</t>
  </si>
  <si>
    <t>Poughkeepsie</t>
  </si>
  <si>
    <t>01OH</t>
  </si>
  <si>
    <t>Atrium Medical Center Heliport</t>
  </si>
  <si>
    <t>Middletown</t>
  </si>
  <si>
    <t>01OI</t>
  </si>
  <si>
    <t>Avita Health System Galion Hospital Heliport</t>
  </si>
  <si>
    <t>Galion</t>
  </si>
  <si>
    <t>01OK</t>
  </si>
  <si>
    <t>Lawrence Airport</t>
  </si>
  <si>
    <t>Eakly</t>
  </si>
  <si>
    <t>01OL</t>
  </si>
  <si>
    <t>Spring Creek Ranch East Airport</t>
  </si>
  <si>
    <t>Tishomingo</t>
  </si>
  <si>
    <t>01OR</t>
  </si>
  <si>
    <t>Red &amp; White Flying Service Airport</t>
  </si>
  <si>
    <t>Silver Lake</t>
  </si>
  <si>
    <t>01PA</t>
  </si>
  <si>
    <t>Pine Heliport</t>
  </si>
  <si>
    <t>Mars</t>
  </si>
  <si>
    <t>01PN</t>
  </si>
  <si>
    <t>Bierly(Personal Use) Airport</t>
  </si>
  <si>
    <t>Bellefonte</t>
  </si>
  <si>
    <t>Row Labels</t>
  </si>
  <si>
    <t>Grand Total</t>
  </si>
  <si>
    <t>Sum of longitude_deg</t>
  </si>
  <si>
    <t>Sum of latitude_deg</t>
  </si>
  <si>
    <t>Sum of elevation_ft</t>
  </si>
  <si>
    <t>PIVOT TABLE</t>
  </si>
  <si>
    <t>EXPLANATION OF MY PROJECT</t>
  </si>
  <si>
    <t>DATA RELATED TO AIRPORTS</t>
  </si>
  <si>
    <t>v</t>
  </si>
  <si>
    <r>
      <t xml:space="preserve">Latitude and longitude are geographic coordinates used to specify locations on the Earth's surface.
</t>
    </r>
    <r>
      <rPr>
        <b/>
        <sz val="14"/>
        <color theme="1"/>
        <rFont val="Arial Black"/>
        <family val="2"/>
      </rPr>
      <t>1. Latitude :-</t>
    </r>
    <r>
      <rPr>
        <sz val="12"/>
        <color theme="1"/>
        <rFont val="Corbel"/>
        <family val="2"/>
        <scheme val="minor"/>
      </rPr>
      <t xml:space="preserve">
 </t>
    </r>
    <r>
      <rPr>
        <b/>
        <sz val="12"/>
        <color theme="1"/>
        <rFont val="Aptos"/>
        <family val="2"/>
      </rPr>
      <t xml:space="preserve">  - Definition :       </t>
    </r>
    <r>
      <rPr>
        <sz val="12"/>
        <color theme="1"/>
        <rFont val="Corbel"/>
        <family val="2"/>
        <scheme val="minor"/>
      </rPr>
      <t xml:space="preserve">                                                                                                                                                                                                                                                                                                                                                                                                                                                                                                                       Latitude lines run horizontally on maps and globes, measuring the distance north or south of the Equator, which is 0° latitude.  
  </t>
    </r>
    <r>
      <rPr>
        <b/>
        <sz val="12"/>
        <color theme="1"/>
        <rFont val="Aptos"/>
        <family val="2"/>
      </rPr>
      <t xml:space="preserve"> - Range :  </t>
    </r>
    <r>
      <rPr>
        <sz val="12"/>
        <color theme="1"/>
        <rFont val="Corbel"/>
        <family val="2"/>
        <scheme val="minor"/>
      </rPr>
      <t xml:space="preserve">                                                                                                                                                                                                                                                                                                                                                                                                                                                                      Latitude ranges from 0° at the Equator to 90° north at the North Pole and 90° south at the South Pole.
  </t>
    </r>
    <r>
      <rPr>
        <b/>
        <sz val="12"/>
        <color theme="1"/>
        <rFont val="Aptos"/>
        <family val="2"/>
      </rPr>
      <t xml:space="preserve"> - Measurement :</t>
    </r>
    <r>
      <rPr>
        <sz val="12"/>
        <color theme="1"/>
        <rFont val="Corbel"/>
        <family val="2"/>
        <scheme val="minor"/>
      </rPr>
      <t xml:space="preserve">                                                                                                                                                                                                                                                                                                                                                                                                                                                    Latitudes are measured in degrees, with each degree further divided into minutes ('), and seconds ("). For example, 40° 41' 21" N refers to a specific point north of the Equator.
</t>
    </r>
    <r>
      <rPr>
        <b/>
        <sz val="14"/>
        <color theme="1"/>
        <rFont val="Arial Black"/>
        <family val="2"/>
      </rPr>
      <t>2. Longitude :-</t>
    </r>
    <r>
      <rPr>
        <sz val="12"/>
        <color theme="1"/>
        <rFont val="Corbel"/>
        <family val="2"/>
        <scheme val="minor"/>
      </rPr>
      <t xml:space="preserve">
  </t>
    </r>
    <r>
      <rPr>
        <b/>
        <sz val="12"/>
        <color theme="1"/>
        <rFont val="Corbel"/>
        <family val="2"/>
        <scheme val="minor"/>
      </rPr>
      <t xml:space="preserve"> </t>
    </r>
    <r>
      <rPr>
        <b/>
        <sz val="12"/>
        <color theme="1"/>
        <rFont val="Aptos"/>
        <family val="2"/>
      </rPr>
      <t xml:space="preserve">- Definition : </t>
    </r>
    <r>
      <rPr>
        <sz val="12"/>
        <color theme="1"/>
        <rFont val="Aptos"/>
        <family val="2"/>
      </rPr>
      <t xml:space="preserve">       </t>
    </r>
    <r>
      <rPr>
        <sz val="12"/>
        <color theme="1"/>
        <rFont val="Corbel"/>
        <family val="2"/>
        <scheme val="minor"/>
      </rPr>
      <t xml:space="preserve">                                                                                                                                                                                                                                                                                                                                                                                                                                                  Longitude lines run vertically from the North Pole to the South Pole, measuring the distance east or west of the Prime Meridian, which is 0° longitude (passes through Greenwich, London).
   </t>
    </r>
    <r>
      <rPr>
        <b/>
        <sz val="12"/>
        <color theme="1"/>
        <rFont val="Aptos"/>
        <family val="2"/>
      </rPr>
      <t xml:space="preserve">- Range :             </t>
    </r>
    <r>
      <rPr>
        <sz val="12"/>
        <color theme="1"/>
        <rFont val="Corbel"/>
        <family val="2"/>
        <scheme val="minor"/>
      </rPr>
      <t xml:space="preserve">                                                                                                                                                                                                                                                                                                                                                                                                                                                        Longitude ranges from 0° to 180° eastward and westward from the Prime Meridian. The 180° meridian opposite the Prime Meridian is the International Date Line.
 </t>
    </r>
    <r>
      <rPr>
        <b/>
        <sz val="12"/>
        <color theme="1"/>
        <rFont val="Aptos"/>
        <family val="2"/>
      </rPr>
      <t xml:space="preserve">  - Measurement : </t>
    </r>
    <r>
      <rPr>
        <sz val="12"/>
        <color theme="1"/>
        <rFont val="Corbel"/>
        <family val="2"/>
        <scheme val="minor"/>
      </rPr>
      <t xml:space="preserve">                                                                                                                                                                                                                                                                                                                                                                                                                                                                    Like latitude, longitude is also measured in degrees, minutes ('), and seconds ("). For example, 73° 58' 57"  ,W refers to a specific point west of the Prime Meridian.
</t>
    </r>
    <r>
      <rPr>
        <sz val="12"/>
        <color theme="1"/>
        <rFont val="Arial Black"/>
        <family val="2"/>
      </rPr>
      <t>3. USAGE :-</t>
    </r>
    <r>
      <rPr>
        <b/>
        <sz val="14"/>
        <color theme="1"/>
        <rFont val="Corbel"/>
        <family val="2"/>
        <scheme val="minor"/>
      </rPr>
      <t xml:space="preserve">                                                                                                                                                                                                                                                                                                                                                                                                                                                       </t>
    </r>
    <r>
      <rPr>
        <sz val="12"/>
        <color theme="1"/>
        <rFont val="Corbel"/>
        <family val="2"/>
        <scheme val="minor"/>
      </rPr>
      <t xml:space="preserve">Together, latitude and longitude coordinates provide a precise way to pinpoint any location on Earth's surface. They are used in navigation, mapping, GPS systems, and various applications that require location-based data.
                                                   </t>
    </r>
    <r>
      <rPr>
        <b/>
        <sz val="12"/>
        <color theme="1"/>
        <rFont val="Corbel"/>
        <family val="2"/>
        <scheme val="minor"/>
      </rPr>
      <t>Understanding latitude and longitude is fundamental for global positioning and mapping, helping to identify exact locations anywhere on the planet.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</si>
</sst>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7" x14ac:knownFonts="1">
    <font>
      <sz val="11"/>
      <color theme="1"/>
      <name val="Corbel"/>
      <family val="2"/>
      <scheme val="minor"/>
    </font>
    <font>
      <sz val="11"/>
      <color theme="1"/>
      <name val="Corbel"/>
      <family val="2"/>
      <scheme val="minor"/>
    </font>
    <font>
      <sz val="18"/>
      <color theme="3"/>
      <name val="Corbel"/>
      <family val="2"/>
      <scheme val="major"/>
    </font>
    <font>
      <b/>
      <sz val="15"/>
      <color theme="3"/>
      <name val="Corbel"/>
      <family val="2"/>
      <scheme val="minor"/>
    </font>
    <font>
      <b/>
      <sz val="13"/>
      <color theme="3"/>
      <name val="Corbel"/>
      <family val="2"/>
      <scheme val="minor"/>
    </font>
    <font>
      <b/>
      <sz val="11"/>
      <color theme="3"/>
      <name val="Corbel"/>
      <family val="2"/>
      <scheme val="minor"/>
    </font>
    <font>
      <sz val="11"/>
      <color rgb="FF006100"/>
      <name val="Corbel"/>
      <family val="2"/>
      <scheme val="minor"/>
    </font>
    <font>
      <sz val="11"/>
      <color rgb="FF9C0006"/>
      <name val="Corbel"/>
      <family val="2"/>
      <scheme val="minor"/>
    </font>
    <font>
      <sz val="11"/>
      <color rgb="FF9C5700"/>
      <name val="Corbel"/>
      <family val="2"/>
      <scheme val="minor"/>
    </font>
    <font>
      <sz val="11"/>
      <color rgb="FF3F3F76"/>
      <name val="Corbel"/>
      <family val="2"/>
      <scheme val="minor"/>
    </font>
    <font>
      <b/>
      <sz val="11"/>
      <color rgb="FF3F3F3F"/>
      <name val="Corbel"/>
      <family val="2"/>
      <scheme val="minor"/>
    </font>
    <font>
      <b/>
      <sz val="11"/>
      <color rgb="FFFA7D00"/>
      <name val="Corbel"/>
      <family val="2"/>
      <scheme val="minor"/>
    </font>
    <font>
      <sz val="11"/>
      <color rgb="FFFA7D00"/>
      <name val="Corbel"/>
      <family val="2"/>
      <scheme val="minor"/>
    </font>
    <font>
      <b/>
      <sz val="11"/>
      <color theme="0"/>
      <name val="Corbel"/>
      <family val="2"/>
      <scheme val="minor"/>
    </font>
    <font>
      <sz val="11"/>
      <color rgb="FFFF0000"/>
      <name val="Corbel"/>
      <family val="2"/>
      <scheme val="minor"/>
    </font>
    <font>
      <i/>
      <sz val="11"/>
      <color rgb="FF7F7F7F"/>
      <name val="Corbel"/>
      <family val="2"/>
      <scheme val="minor"/>
    </font>
    <font>
      <b/>
      <sz val="11"/>
      <color theme="1"/>
      <name val="Corbel"/>
      <family val="2"/>
      <scheme val="minor"/>
    </font>
    <font>
      <sz val="11"/>
      <color theme="0"/>
      <name val="Corbel"/>
      <family val="2"/>
      <scheme val="minor"/>
    </font>
    <font>
      <b/>
      <i/>
      <sz val="13"/>
      <color theme="1"/>
      <name val="Copperplate Gothic Bold"/>
      <family val="2"/>
    </font>
    <font>
      <sz val="11"/>
      <color theme="1"/>
      <name val="Copperplate Gothic Bold"/>
      <family val="2"/>
    </font>
    <font>
      <sz val="11"/>
      <color theme="1"/>
      <name val="Aptos Display"/>
      <family val="2"/>
    </font>
    <font>
      <sz val="12"/>
      <color theme="1"/>
      <name val="Corbel"/>
      <family val="2"/>
      <scheme val="minor"/>
    </font>
    <font>
      <b/>
      <sz val="26"/>
      <color theme="1"/>
      <name val="Corbel"/>
      <family val="2"/>
      <scheme val="minor"/>
    </font>
    <font>
      <b/>
      <sz val="12"/>
      <color theme="1"/>
      <name val="Corbel"/>
      <family val="2"/>
      <scheme val="minor"/>
    </font>
    <font>
      <b/>
      <sz val="14"/>
      <color theme="1"/>
      <name val="Corbel"/>
      <family val="2"/>
      <scheme val="minor"/>
    </font>
    <font>
      <sz val="12"/>
      <color theme="1"/>
      <name val="Aptos"/>
      <family val="2"/>
    </font>
    <font>
      <b/>
      <sz val="12"/>
      <color theme="1"/>
      <name val="Aptos"/>
      <family val="2"/>
    </font>
    <font>
      <b/>
      <sz val="14"/>
      <color theme="1"/>
      <name val="Arial Black"/>
      <family val="2"/>
    </font>
    <font>
      <sz val="12"/>
      <color theme="1"/>
      <name val="Arial Black"/>
      <family val="2"/>
    </font>
    <font>
      <b/>
      <i/>
      <sz val="36"/>
      <color theme="7" tint="-0.499984740745262"/>
      <name val="Corbel"/>
      <family val="2"/>
      <scheme val="minor"/>
    </font>
    <font>
      <b/>
      <i/>
      <sz val="26"/>
      <color theme="1"/>
      <name val="Aptos Display"/>
      <family val="2"/>
    </font>
    <font>
      <sz val="20"/>
      <color theme="1"/>
      <name val="Aptos Display"/>
      <family val="2"/>
    </font>
    <font>
      <sz val="11"/>
      <color rgb="FF7030A0"/>
      <name val="Aptos Display"/>
      <family val="2"/>
    </font>
    <font>
      <sz val="11"/>
      <color rgb="FF7030A0"/>
      <name val="Corbel"/>
      <family val="2"/>
      <scheme val="minor"/>
    </font>
    <font>
      <sz val="11"/>
      <color rgb="FF002060"/>
      <name val="Corbel"/>
      <family val="2"/>
      <scheme val="minor"/>
    </font>
    <font>
      <sz val="11"/>
      <color rgb="FF00B050"/>
      <name val="Aptos Display"/>
    </font>
    <font>
      <sz val="11"/>
      <color rgb="FF7030A0"/>
      <name val="Aptos Display"/>
    </font>
  </fonts>
  <fills count="4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39997558519241921"/>
        <bgColor indexed="64"/>
      </patternFill>
    </fill>
    <fill>
      <patternFill patternType="solid">
        <fgColor rgb="FF92D050"/>
        <bgColor indexed="64"/>
      </patternFill>
    </fill>
    <fill>
      <patternFill patternType="solid">
        <fgColor theme="5" tint="0.39997558519241921"/>
        <bgColor indexed="64"/>
      </patternFill>
    </fill>
    <fill>
      <patternFill patternType="solid">
        <fgColor theme="5" tint="0.59999389629810485"/>
        <bgColor indexed="64"/>
      </patternFill>
    </fill>
    <fill>
      <patternFill patternType="solid">
        <fgColor theme="5" tint="0.79998168889431442"/>
        <bgColor indexed="64"/>
      </patternFill>
    </fill>
    <fill>
      <patternFill patternType="solid">
        <fgColor rgb="FFFF3399"/>
        <bgColor indexed="64"/>
      </patternFill>
    </fill>
    <fill>
      <patternFill patternType="solid">
        <fgColor rgb="FF3366FF"/>
        <bgColor indexed="64"/>
      </patternFill>
    </fill>
    <fill>
      <patternFill patternType="solid">
        <fgColor theme="6" tint="0.39997558519241921"/>
        <bgColor indexed="64"/>
      </patternFill>
    </fill>
    <fill>
      <patternFill patternType="solid">
        <fgColor theme="0"/>
        <bgColor indexed="64"/>
      </patternFill>
    </fill>
    <fill>
      <patternFill patternType="solid">
        <fgColor rgb="FF002060"/>
        <bgColor indexed="64"/>
      </patternFill>
    </fill>
  </fills>
  <borders count="5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theme="4" tint="-0.499984740745262"/>
      </left>
      <right/>
      <top style="medium">
        <color theme="4" tint="-0.499984740745262"/>
      </top>
      <bottom/>
      <diagonal/>
    </border>
    <border>
      <left/>
      <right/>
      <top style="medium">
        <color theme="4" tint="-0.499984740745262"/>
      </top>
      <bottom/>
      <diagonal/>
    </border>
    <border>
      <left/>
      <right style="medium">
        <color theme="4" tint="-0.499984740745262"/>
      </right>
      <top style="medium">
        <color theme="4" tint="-0.499984740745262"/>
      </top>
      <bottom/>
      <diagonal/>
    </border>
    <border>
      <left style="medium">
        <color theme="4" tint="-0.499984740745262"/>
      </left>
      <right/>
      <top/>
      <bottom/>
      <diagonal/>
    </border>
    <border>
      <left/>
      <right style="medium">
        <color theme="4" tint="-0.499984740745262"/>
      </right>
      <top/>
      <bottom/>
      <diagonal/>
    </border>
    <border>
      <left style="medium">
        <color theme="4" tint="-0.499984740745262"/>
      </left>
      <right/>
      <top/>
      <bottom style="medium">
        <color theme="4" tint="-0.499984740745262"/>
      </bottom>
      <diagonal/>
    </border>
    <border>
      <left/>
      <right/>
      <top/>
      <bottom style="medium">
        <color theme="4" tint="-0.499984740745262"/>
      </bottom>
      <diagonal/>
    </border>
    <border>
      <left/>
      <right style="medium">
        <color theme="4" tint="-0.499984740745262"/>
      </right>
      <top/>
      <bottom style="medium">
        <color theme="4" tint="-0.499984740745262"/>
      </bottom>
      <diagonal/>
    </border>
    <border>
      <left style="medium">
        <color rgb="FFFF0000"/>
      </left>
      <right/>
      <top style="medium">
        <color rgb="FFFF0000"/>
      </top>
      <bottom/>
      <diagonal/>
    </border>
    <border>
      <left/>
      <right/>
      <top style="medium">
        <color rgb="FFFF0000"/>
      </top>
      <bottom/>
      <diagonal/>
    </border>
    <border>
      <left/>
      <right style="medium">
        <color rgb="FFFF0000"/>
      </right>
      <top style="medium">
        <color rgb="FFFF0000"/>
      </top>
      <bottom/>
      <diagonal/>
    </border>
    <border>
      <left style="medium">
        <color rgb="FFFF0000"/>
      </left>
      <right/>
      <top/>
      <bottom style="medium">
        <color rgb="FFFF0000"/>
      </bottom>
      <diagonal/>
    </border>
    <border>
      <left/>
      <right/>
      <top/>
      <bottom style="medium">
        <color rgb="FFFF0000"/>
      </bottom>
      <diagonal/>
    </border>
    <border>
      <left/>
      <right style="medium">
        <color rgb="FFFF0000"/>
      </right>
      <top/>
      <bottom style="medium">
        <color rgb="FFFF0000"/>
      </bottom>
      <diagonal/>
    </border>
    <border>
      <left style="medium">
        <color rgb="FF002060"/>
      </left>
      <right/>
      <top style="medium">
        <color rgb="FF002060"/>
      </top>
      <bottom/>
      <diagonal/>
    </border>
    <border>
      <left/>
      <right/>
      <top style="medium">
        <color rgb="FF002060"/>
      </top>
      <bottom/>
      <diagonal/>
    </border>
    <border>
      <left/>
      <right style="medium">
        <color rgb="FF002060"/>
      </right>
      <top style="medium">
        <color rgb="FF002060"/>
      </top>
      <bottom/>
      <diagonal/>
    </border>
    <border>
      <left style="medium">
        <color rgb="FFFF0000"/>
      </left>
      <right/>
      <top/>
      <bottom/>
      <diagonal/>
    </border>
    <border>
      <left/>
      <right style="medium">
        <color rgb="FFFF0000"/>
      </right>
      <top/>
      <bottom/>
      <diagonal/>
    </border>
    <border>
      <left/>
      <right/>
      <top style="medium">
        <color indexed="64"/>
      </top>
      <bottom style="thin">
        <color indexed="64"/>
      </bottom>
      <diagonal/>
    </border>
    <border>
      <left style="medium">
        <color theme="5" tint="-0.499984740745262"/>
      </left>
      <right/>
      <top style="medium">
        <color theme="5" tint="-0.499984740745262"/>
      </top>
      <bottom/>
      <diagonal/>
    </border>
    <border>
      <left/>
      <right/>
      <top style="medium">
        <color theme="5" tint="-0.499984740745262"/>
      </top>
      <bottom/>
      <diagonal/>
    </border>
    <border>
      <left/>
      <right style="medium">
        <color theme="5" tint="-0.499984740745262"/>
      </right>
      <top style="medium">
        <color theme="5" tint="-0.499984740745262"/>
      </top>
      <bottom/>
      <diagonal/>
    </border>
    <border>
      <left style="medium">
        <color theme="5" tint="-0.499984740745262"/>
      </left>
      <right/>
      <top/>
      <bottom style="medium">
        <color theme="5" tint="-0.499984740745262"/>
      </bottom>
      <diagonal/>
    </border>
    <border>
      <left/>
      <right/>
      <top/>
      <bottom style="medium">
        <color theme="5" tint="-0.499984740745262"/>
      </bottom>
      <diagonal/>
    </border>
    <border>
      <left/>
      <right style="medium">
        <color theme="5" tint="-0.499984740745262"/>
      </right>
      <top/>
      <bottom style="medium">
        <color theme="5" tint="-0.499984740745262"/>
      </bottom>
      <diagonal/>
    </border>
    <border>
      <left style="thin">
        <color indexed="64"/>
      </left>
      <right style="thin">
        <color indexed="64"/>
      </right>
      <top/>
      <bottom/>
      <diagonal/>
    </border>
    <border>
      <left style="medium">
        <color rgb="FFFF0000"/>
      </left>
      <right style="medium">
        <color rgb="FFFF0000"/>
      </right>
      <top style="medium">
        <color rgb="FFFF0000"/>
      </top>
      <bottom style="medium">
        <color rgb="FFFF0000"/>
      </bottom>
      <diagonal/>
    </border>
    <border>
      <left style="medium">
        <color rgb="FFFF0000"/>
      </left>
      <right style="medium">
        <color rgb="FFFF0000"/>
      </right>
      <top style="medium">
        <color rgb="FFFF0000"/>
      </top>
      <bottom/>
      <diagonal/>
    </border>
    <border>
      <left style="medium">
        <color rgb="FFFF0000"/>
      </left>
      <right style="medium">
        <color rgb="FFFF0000"/>
      </right>
      <top/>
      <bottom style="medium">
        <color rgb="FFFF0000"/>
      </bottom>
      <diagonal/>
    </border>
    <border>
      <left style="medium">
        <color rgb="FFFF0000"/>
      </left>
      <right/>
      <top style="medium">
        <color rgb="FFFF0000"/>
      </top>
      <bottom style="medium">
        <color rgb="FFFF0000"/>
      </bottom>
      <diagonal/>
    </border>
    <border>
      <left/>
      <right style="medium">
        <color rgb="FFFF0000"/>
      </right>
      <top style="medium">
        <color rgb="FFFF0000"/>
      </top>
      <bottom style="medium">
        <color rgb="FFFF0000"/>
      </bottom>
      <diagonal/>
    </border>
    <border>
      <left/>
      <right/>
      <top style="medium">
        <color rgb="FFFF0000"/>
      </top>
      <bottom style="medium">
        <color rgb="FFFF0000"/>
      </bottom>
      <diagonal/>
    </border>
    <border>
      <left style="medium">
        <color rgb="FFFF0000"/>
      </left>
      <right style="medium">
        <color rgb="FFFF0000"/>
      </right>
      <top/>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66">
    <xf numFmtId="0" fontId="0" fillId="0" borderId="0" xfId="0"/>
    <xf numFmtId="11" fontId="0" fillId="0" borderId="0" xfId="0" applyNumberFormat="1"/>
    <xf numFmtId="0" fontId="20" fillId="0" borderId="0" xfId="0" applyFont="1"/>
    <xf numFmtId="0" fontId="18" fillId="36" borderId="10" xfId="0" applyFont="1" applyFill="1" applyBorder="1" applyAlignment="1">
      <alignment horizontal="center" vertical="center"/>
    </xf>
    <xf numFmtId="0" fontId="0" fillId="37" borderId="10" xfId="0" applyFill="1" applyBorder="1" applyAlignment="1">
      <alignment horizontal="center" vertical="center"/>
    </xf>
    <xf numFmtId="0" fontId="20" fillId="40" borderId="0" xfId="0" applyFont="1" applyFill="1"/>
    <xf numFmtId="0" fontId="31" fillId="40" borderId="0" xfId="0" applyFont="1" applyFill="1"/>
    <xf numFmtId="0" fontId="0" fillId="40" borderId="0" xfId="0" applyFill="1"/>
    <xf numFmtId="0" fontId="33" fillId="40" borderId="0" xfId="0" applyFont="1" applyFill="1"/>
    <xf numFmtId="0" fontId="32" fillId="40" borderId="0" xfId="0" applyFont="1" applyFill="1"/>
    <xf numFmtId="0" fontId="0" fillId="41" borderId="0" xfId="0" applyFill="1"/>
    <xf numFmtId="0" fontId="19" fillId="41" borderId="0" xfId="0" applyFont="1" applyFill="1"/>
    <xf numFmtId="0" fontId="34" fillId="0" borderId="0" xfId="0" applyFont="1"/>
    <xf numFmtId="0" fontId="34" fillId="0" borderId="0" xfId="0" applyFont="1" applyAlignment="1">
      <alignment vertical="center"/>
    </xf>
    <xf numFmtId="0" fontId="34" fillId="42" borderId="0" xfId="0" applyFont="1" applyFill="1"/>
    <xf numFmtId="0" fontId="0" fillId="37" borderId="45" xfId="0" applyFill="1" applyBorder="1" applyAlignment="1">
      <alignment horizontal="center" vertical="center"/>
    </xf>
    <xf numFmtId="0" fontId="35" fillId="0" borderId="47" xfId="0" applyFont="1" applyBorder="1" applyAlignment="1">
      <alignment horizontal="center" vertical="center"/>
    </xf>
    <xf numFmtId="0" fontId="36" fillId="0" borderId="46" xfId="0" pivotButton="1" applyFont="1" applyBorder="1" applyAlignment="1">
      <alignment horizontal="center" vertical="center"/>
    </xf>
    <xf numFmtId="0" fontId="36" fillId="0" borderId="46" xfId="0" applyFont="1" applyBorder="1" applyAlignment="1">
      <alignment horizontal="center" vertical="center"/>
    </xf>
    <xf numFmtId="0" fontId="36" fillId="0" borderId="48" xfId="0" applyFont="1" applyBorder="1" applyAlignment="1">
      <alignment horizontal="center" vertical="center"/>
    </xf>
    <xf numFmtId="0" fontId="35" fillId="0" borderId="27" xfId="0" applyFont="1" applyBorder="1" applyAlignment="1">
      <alignment horizontal="center" vertical="center"/>
    </xf>
    <xf numFmtId="0" fontId="35" fillId="0" borderId="29" xfId="0" applyFont="1" applyBorder="1" applyAlignment="1">
      <alignment horizontal="center" vertical="center"/>
    </xf>
    <xf numFmtId="0" fontId="36" fillId="0" borderId="49" xfId="0" applyFont="1" applyBorder="1" applyAlignment="1">
      <alignment horizontal="center" vertical="center"/>
    </xf>
    <xf numFmtId="0" fontId="36" fillId="0" borderId="50" xfId="0" applyFont="1" applyBorder="1" applyAlignment="1">
      <alignment horizontal="center" vertical="center"/>
    </xf>
    <xf numFmtId="0" fontId="36" fillId="0" borderId="30" xfId="0" applyFont="1" applyBorder="1" applyAlignment="1">
      <alignment horizontal="center" vertical="center"/>
    </xf>
    <xf numFmtId="0" fontId="36" fillId="0" borderId="32" xfId="0" applyFont="1" applyBorder="1" applyAlignment="1">
      <alignment horizontal="center" vertical="center"/>
    </xf>
    <xf numFmtId="0" fontId="35" fillId="0" borderId="28" xfId="0" applyFont="1" applyBorder="1" applyAlignment="1">
      <alignment horizontal="center" vertical="center"/>
    </xf>
    <xf numFmtId="0" fontId="36" fillId="0" borderId="51" xfId="0" applyFont="1" applyBorder="1" applyAlignment="1">
      <alignment horizontal="center" vertical="center"/>
    </xf>
    <xf numFmtId="0" fontId="36" fillId="0" borderId="31" xfId="0" applyFont="1" applyBorder="1" applyAlignment="1">
      <alignment horizontal="center" vertical="center"/>
    </xf>
    <xf numFmtId="0" fontId="35" fillId="0" borderId="52" xfId="0" applyFont="1" applyBorder="1" applyAlignment="1">
      <alignment horizontal="center" vertical="center"/>
    </xf>
    <xf numFmtId="0" fontId="35" fillId="0" borderId="48" xfId="0" applyFont="1" applyBorder="1" applyAlignment="1">
      <alignment horizontal="center" vertical="center"/>
    </xf>
    <xf numFmtId="0" fontId="35" fillId="0" borderId="36" xfId="0" applyFont="1" applyBorder="1" applyAlignment="1">
      <alignment horizontal="center" vertical="center"/>
    </xf>
    <xf numFmtId="0" fontId="35" fillId="0" borderId="37" xfId="0" applyFont="1" applyBorder="1" applyAlignment="1">
      <alignment horizontal="center" vertical="center"/>
    </xf>
    <xf numFmtId="0" fontId="35" fillId="0" borderId="0" xfId="0" applyFont="1" applyAlignment="1">
      <alignment horizontal="center" vertical="center"/>
    </xf>
    <xf numFmtId="0" fontId="29" fillId="35" borderId="11" xfId="0" applyFont="1" applyFill="1" applyBorder="1" applyAlignment="1">
      <alignment horizontal="center" vertical="center"/>
    </xf>
    <xf numFmtId="0" fontId="0" fillId="35" borderId="12" xfId="0" applyFill="1" applyBorder="1" applyAlignment="1">
      <alignment horizontal="center" vertical="center"/>
    </xf>
    <xf numFmtId="0" fontId="0" fillId="35" borderId="13" xfId="0" applyFill="1" applyBorder="1" applyAlignment="1">
      <alignment horizontal="center" vertical="center"/>
    </xf>
    <xf numFmtId="0" fontId="0" fillId="35" borderId="14" xfId="0" applyFill="1" applyBorder="1" applyAlignment="1">
      <alignment horizontal="center" vertical="center"/>
    </xf>
    <xf numFmtId="0" fontId="0" fillId="35" borderId="0" xfId="0" applyFill="1" applyAlignment="1">
      <alignment horizontal="center" vertical="center"/>
    </xf>
    <xf numFmtId="0" fontId="0" fillId="35" borderId="15" xfId="0" applyFill="1" applyBorder="1" applyAlignment="1">
      <alignment horizontal="center" vertical="center"/>
    </xf>
    <xf numFmtId="0" fontId="0" fillId="35" borderId="16" xfId="0" applyFill="1" applyBorder="1" applyAlignment="1">
      <alignment horizontal="center" vertical="center"/>
    </xf>
    <xf numFmtId="0" fontId="0" fillId="35" borderId="17" xfId="0" applyFill="1" applyBorder="1" applyAlignment="1">
      <alignment horizontal="center" vertical="center"/>
    </xf>
    <xf numFmtId="0" fontId="0" fillId="35" borderId="18" xfId="0" applyFill="1" applyBorder="1" applyAlignment="1">
      <alignment horizontal="center" vertical="center"/>
    </xf>
    <xf numFmtId="0" fontId="0" fillId="0" borderId="38" xfId="0" applyBorder="1" applyAlignment="1">
      <alignment horizontal="center"/>
    </xf>
    <xf numFmtId="0" fontId="0" fillId="0" borderId="0" xfId="0" applyAlignment="1">
      <alignment horizontal="center"/>
    </xf>
    <xf numFmtId="0" fontId="22" fillId="34" borderId="19" xfId="0" applyFont="1" applyFill="1" applyBorder="1" applyAlignment="1">
      <alignment horizontal="center" vertical="center"/>
    </xf>
    <xf numFmtId="0" fontId="22" fillId="34" borderId="20" xfId="0" applyFont="1" applyFill="1" applyBorder="1" applyAlignment="1">
      <alignment horizontal="center" vertical="center"/>
    </xf>
    <xf numFmtId="0" fontId="22" fillId="34" borderId="21" xfId="0" applyFont="1" applyFill="1" applyBorder="1" applyAlignment="1">
      <alignment horizontal="center" vertical="center"/>
    </xf>
    <xf numFmtId="0" fontId="22" fillId="34" borderId="22" xfId="0" applyFont="1" applyFill="1" applyBorder="1" applyAlignment="1">
      <alignment horizontal="center" vertical="center"/>
    </xf>
    <xf numFmtId="0" fontId="22" fillId="34" borderId="0" xfId="0" applyFont="1" applyFill="1" applyAlignment="1">
      <alignment horizontal="center" vertical="center"/>
    </xf>
    <xf numFmtId="0" fontId="22" fillId="34" borderId="23" xfId="0" applyFont="1" applyFill="1" applyBorder="1" applyAlignment="1">
      <alignment horizontal="center" vertical="center"/>
    </xf>
    <xf numFmtId="0" fontId="22" fillId="34" borderId="24" xfId="0" applyFont="1" applyFill="1" applyBorder="1" applyAlignment="1">
      <alignment horizontal="center" vertical="center"/>
    </xf>
    <xf numFmtId="0" fontId="22" fillId="34" borderId="25" xfId="0" applyFont="1" applyFill="1" applyBorder="1" applyAlignment="1">
      <alignment horizontal="center" vertical="center"/>
    </xf>
    <xf numFmtId="0" fontId="22" fillId="34" borderId="26" xfId="0" applyFont="1" applyFill="1" applyBorder="1" applyAlignment="1">
      <alignment horizontal="center" vertical="center"/>
    </xf>
    <xf numFmtId="0" fontId="21" fillId="33" borderId="20" xfId="0" applyFont="1" applyFill="1" applyBorder="1" applyAlignment="1">
      <alignment horizontal="left" vertical="center" wrapText="1"/>
    </xf>
    <xf numFmtId="0" fontId="21" fillId="33" borderId="0" xfId="0" applyFont="1" applyFill="1" applyAlignment="1">
      <alignment horizontal="left" vertical="center" wrapText="1"/>
    </xf>
    <xf numFmtId="0" fontId="31" fillId="39" borderId="33" xfId="0" applyFont="1" applyFill="1" applyBorder="1" applyAlignment="1">
      <alignment horizontal="center"/>
    </xf>
    <xf numFmtId="0" fontId="31" fillId="39" borderId="35" xfId="0" applyFont="1" applyFill="1" applyBorder="1" applyAlignment="1">
      <alignment horizontal="center"/>
    </xf>
    <xf numFmtId="0" fontId="31" fillId="39" borderId="34" xfId="0" applyFont="1" applyFill="1" applyBorder="1" applyAlignment="1">
      <alignment horizontal="center"/>
    </xf>
    <xf numFmtId="0" fontId="30" fillId="38" borderId="39" xfId="0" applyFont="1" applyFill="1" applyBorder="1" applyAlignment="1">
      <alignment horizontal="center" vertical="center"/>
    </xf>
    <xf numFmtId="0" fontId="30" fillId="38" borderId="40" xfId="0" applyFont="1" applyFill="1" applyBorder="1" applyAlignment="1">
      <alignment horizontal="center" vertical="center"/>
    </xf>
    <xf numFmtId="0" fontId="30" fillId="38" borderId="41" xfId="0" applyFont="1" applyFill="1" applyBorder="1" applyAlignment="1">
      <alignment horizontal="center" vertical="center"/>
    </xf>
    <xf numFmtId="0" fontId="30" fillId="38" borderId="42" xfId="0" applyFont="1" applyFill="1" applyBorder="1" applyAlignment="1">
      <alignment horizontal="center" vertical="center"/>
    </xf>
    <xf numFmtId="0" fontId="30" fillId="38" borderId="43" xfId="0" applyFont="1" applyFill="1" applyBorder="1" applyAlignment="1">
      <alignment horizontal="center" vertical="center"/>
    </xf>
    <xf numFmtId="0" fontId="30" fillId="38" borderId="44" xfId="0" applyFont="1" applyFill="1" applyBorder="1" applyAlignment="1">
      <alignment horizontal="center" vertical="center"/>
    </xf>
    <xf numFmtId="0" fontId="34" fillId="42" borderId="0" xfId="0" applyFont="1" applyFill="1" applyAlignment="1">
      <alignment horizontal="center" vertic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23">
    <dxf>
      <font>
        <color rgb="FF7030A0"/>
      </font>
    </dxf>
    <dxf>
      <font>
        <color rgb="FF7030A0"/>
      </font>
    </dxf>
    <dxf>
      <font>
        <color rgb="FF7030A0"/>
      </font>
    </dxf>
    <dxf>
      <font>
        <color rgb="FF7030A0"/>
      </font>
    </dxf>
    <dxf>
      <font>
        <color rgb="FF00B050"/>
      </font>
    </dxf>
    <dxf>
      <font>
        <color rgb="FF00B050"/>
      </font>
    </dxf>
    <dxf>
      <font>
        <color rgb="FF00B050"/>
      </font>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top style="medium">
          <color rgb="FFFF0000"/>
        </top>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font>
        <color rgb="FF7030A0"/>
      </font>
    </dxf>
    <dxf>
      <font>
        <color rgb="FF7030A0"/>
      </font>
    </dxf>
    <dxf>
      <font>
        <color rgb="FF7030A0"/>
      </font>
    </dxf>
    <dxf>
      <font>
        <color rgb="FF7030A0"/>
      </font>
    </dxf>
    <dxf>
      <font>
        <color rgb="FF00B050"/>
      </font>
    </dxf>
    <dxf>
      <font>
        <color rgb="FF00B050"/>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font>
        <color rgb="FF7030A0"/>
      </font>
    </dxf>
    <dxf>
      <font>
        <color rgb="FF7030A0"/>
      </font>
    </dxf>
    <dxf>
      <font>
        <color rgb="FF7030A0"/>
      </font>
    </dxf>
    <dxf>
      <font>
        <color rgb="FF7030A0"/>
      </font>
    </dxf>
    <dxf>
      <font>
        <color rgb="FF00B050"/>
      </font>
    </dxf>
    <dxf>
      <font>
        <color rgb="FF00B050"/>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color rgb="FF7030A0"/>
      </font>
    </dxf>
    <dxf>
      <font>
        <color rgb="FF7030A0"/>
      </font>
    </dxf>
    <dxf>
      <font>
        <color rgb="FF7030A0"/>
      </font>
    </dxf>
    <dxf>
      <font>
        <color rgb="FF7030A0"/>
      </font>
    </dxf>
    <dxf>
      <font>
        <color rgb="FF00B050"/>
      </font>
    </dxf>
    <dxf>
      <font>
        <color rgb="FF00B050"/>
      </font>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border>
        <left style="medium">
          <color rgb="FFFF0000"/>
        </left>
        <right style="medium">
          <color rgb="FFFF0000"/>
        </right>
        <top style="medium">
          <color rgb="FFFF0000"/>
        </top>
        <bottom style="medium">
          <color rgb="FFFF0000"/>
        </bottom>
      </border>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font>
        <name val="Aptos Display"/>
        <scheme val="none"/>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s>
  <tableStyles count="0" defaultTableStyle="TableStyleMedium2" defaultPivotStyle="PivotStyleLight16"/>
  <colors>
    <mruColors>
      <color rgb="FF3366FF"/>
      <color rgb="FFFF3399"/>
      <color rgb="FFFF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[PROJECT.EXCEL.xlsx]Pivot table!PivotTable1</c:name>
    <c:fmtId val="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Latitude by Different Types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1750" cap="rnd">
            <a:solidFill>
              <a:schemeClr val="dk1">
                <a:tint val="88500"/>
              </a:schemeClr>
            </a:solidFill>
            <a:round/>
          </a:ln>
          <a:effectLst/>
        </c:spPr>
        <c:marker>
          <c:symbol val="circle"/>
          <c:size val="17"/>
          <c:spPr>
            <a:solidFill>
              <a:schemeClr val="dk1">
                <a:tint val="885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table'!$B$6</c:f>
              <c:strCache>
                <c:ptCount val="1"/>
                <c:pt idx="0">
                  <c:v>Total</c:v>
                </c:pt>
              </c:strCache>
            </c:strRef>
          </c:tx>
          <c:spPr>
            <a:ln w="31750" cap="rnd">
              <a:solidFill>
                <a:schemeClr val="dk1">
                  <a:tint val="88500"/>
                </a:schemeClr>
              </a:solidFill>
              <a:round/>
            </a:ln>
            <a:effectLst/>
          </c:spPr>
          <c:marker>
            <c:symbol val="circle"/>
            <c:size val="17"/>
            <c:spPr>
              <a:solidFill>
                <a:schemeClr val="dk1">
                  <a:tint val="88500"/>
                </a:schemeClr>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table'!$A$7:$A$10</c:f>
              <c:strCache>
                <c:ptCount val="3"/>
                <c:pt idx="0">
                  <c:v>closed</c:v>
                </c:pt>
                <c:pt idx="1">
                  <c:v>heliport</c:v>
                </c:pt>
                <c:pt idx="2">
                  <c:v>small_airport</c:v>
                </c:pt>
              </c:strCache>
            </c:strRef>
          </c:cat>
          <c:val>
            <c:numRef>
              <c:f>'Pivot table'!$B$7:$B$10</c:f>
              <c:numCache>
                <c:formatCode>General</c:formatCode>
                <c:ptCount val="3"/>
                <c:pt idx="0">
                  <c:v>474.43116950756803</c:v>
                </c:pt>
                <c:pt idx="1">
                  <c:v>722.06085316265512</c:v>
                </c:pt>
                <c:pt idx="2">
                  <c:v>1405.8659815402821</c:v>
                </c:pt>
              </c:numCache>
            </c:numRef>
          </c:val>
          <c:smooth val="0"/>
          <c:extLst>
            <c:ext xmlns:c16="http://schemas.microsoft.com/office/drawing/2014/chart" uri="{C3380CC4-5D6E-409C-BE32-E72D297353CC}">
              <c16:uniqueId val="{00000000-B130-47A0-9A2D-4CE721476BDD}"/>
            </c:ext>
          </c:extLst>
        </c:ser>
        <c:dLbls>
          <c:dLblPos val="ctr"/>
          <c:showLegendKey val="0"/>
          <c:showVal val="1"/>
          <c:showCatName val="0"/>
          <c:showSerName val="0"/>
          <c:showPercent val="0"/>
          <c:showBubbleSize val="0"/>
        </c:dLbls>
        <c:marker val="1"/>
        <c:smooth val="0"/>
        <c:axId val="1865755263"/>
        <c:axId val="1865747583"/>
      </c:lineChart>
      <c:catAx>
        <c:axId val="186575526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865747583"/>
        <c:crosses val="autoZero"/>
        <c:auto val="1"/>
        <c:lblAlgn val="ctr"/>
        <c:lblOffset val="100"/>
        <c:noMultiLvlLbl val="0"/>
      </c:catAx>
      <c:valAx>
        <c:axId val="1865747583"/>
        <c:scaling>
          <c:orientation val="minMax"/>
        </c:scaling>
        <c:delete val="1"/>
        <c:axPos val="l"/>
        <c:numFmt formatCode="General" sourceLinked="1"/>
        <c:majorTickMark val="none"/>
        <c:minorTickMark val="none"/>
        <c:tickLblPos val="nextTo"/>
        <c:crossAx val="18657552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[PROJECT.EXCEL.xlsx]Pivot table!PivotTable2</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Longitude by Differernt 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70C0"/>
          </a:solidFill>
          <a:ln>
            <a:noFill/>
          </a:ln>
          <a:effectLst>
            <a:outerShdw blurRad="38100" dist="25400" dir="5400000" rotWithShape="0">
              <a:srgbClr val="000000">
                <a:alpha val="45000"/>
              </a:srgbClr>
            </a:outerShdw>
          </a:effectLst>
          <a:scene3d>
            <a:camera prst="orthographicFront">
              <a:rot lat="0" lon="0" rev="0"/>
            </a:camera>
            <a:lightRig rig="brightRoom" dir="t"/>
          </a:scene3d>
          <a:sp3d extrusionH="12700" contourW="25400" prstMaterial="flat">
            <a:bevelT w="63500" h="152400" prst="angle"/>
            <a:contourClr>
              <a:scrgbClr r="0" g="0" b="0">
                <a:shade val="27000"/>
                <a:satMod val="12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lumMod val="75000"/>
            </a:schemeClr>
          </a:solidFill>
          <a:ln>
            <a:noFill/>
          </a:ln>
          <a:effectLst>
            <a:outerShdw blurRad="38100" dist="25400" dir="5400000" rotWithShape="0">
              <a:srgbClr val="000000">
                <a:alpha val="45000"/>
              </a:srgbClr>
            </a:outerShdw>
          </a:effectLst>
          <a:scene3d>
            <a:camera prst="orthographicFront">
              <a:rot lat="0" lon="0" rev="0"/>
            </a:camera>
            <a:lightRig rig="brightRoom" dir="t"/>
          </a:scene3d>
          <a:sp3d extrusionH="12700" contourW="25400" prstMaterial="flat">
            <a:bevelT w="63500" h="152400" prst="angle"/>
            <a:contourClr>
              <a:scrgbClr r="0" g="0" b="0">
                <a:shade val="27000"/>
                <a:satMod val="12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table'!$E$6</c:f>
              <c:strCache>
                <c:ptCount val="1"/>
                <c:pt idx="0">
                  <c:v>Total</c:v>
                </c:pt>
              </c:strCache>
            </c:strRef>
          </c:tx>
          <c:spPr>
            <a:solidFill>
              <a:schemeClr val="accent3">
                <a:lumMod val="75000"/>
              </a:schemeClr>
            </a:solidFill>
            <a:ln>
              <a:noFill/>
            </a:ln>
            <a:effectLst>
              <a:outerShdw blurRad="38100" dist="25400" dir="5400000" rotWithShape="0">
                <a:srgbClr val="000000">
                  <a:alpha val="45000"/>
                </a:srgbClr>
              </a:outerShdw>
            </a:effectLst>
            <a:scene3d>
              <a:camera prst="orthographicFront">
                <a:rot lat="0" lon="0" rev="0"/>
              </a:camera>
              <a:lightRig rig="brightRoom" dir="t"/>
            </a:scene3d>
            <a:sp3d extrusionH="12700" contourW="25400" prstMaterial="flat">
              <a:bevelT w="63500" h="152400" prst="angle"/>
              <a:contourClr>
                <a:scrgbClr r="0" g="0" b="0">
                  <a:shade val="27000"/>
                  <a:satMod val="120000"/>
                </a:scrgbClr>
              </a:contourClr>
            </a:sp3d>
          </c:spPr>
          <c:invertIfNegative val="0"/>
          <c:cat>
            <c:strRef>
              <c:f>'Pivot table'!$D$7:$D$10</c:f>
              <c:strCache>
                <c:ptCount val="3"/>
                <c:pt idx="0">
                  <c:v>closed</c:v>
                </c:pt>
                <c:pt idx="1">
                  <c:v>heliport</c:v>
                </c:pt>
                <c:pt idx="2">
                  <c:v>small_airport</c:v>
                </c:pt>
              </c:strCache>
            </c:strRef>
          </c:cat>
          <c:val>
            <c:numRef>
              <c:f>'Pivot table'!$E$7:$E$10</c:f>
              <c:numCache>
                <c:formatCode>General</c:formatCode>
                <c:ptCount val="3"/>
                <c:pt idx="0">
                  <c:v>-1223.5002245258788</c:v>
                </c:pt>
                <c:pt idx="1">
                  <c:v>-1852.1137309987212</c:v>
                </c:pt>
                <c:pt idx="2">
                  <c:v>-3480.6604022016586</c:v>
                </c:pt>
              </c:numCache>
            </c:numRef>
          </c:val>
          <c:extLst>
            <c:ext xmlns:c16="http://schemas.microsoft.com/office/drawing/2014/chart" uri="{C3380CC4-5D6E-409C-BE32-E72D297353CC}">
              <c16:uniqueId val="{00000000-DF8B-4E59-9E06-BB0BC0AC2980}"/>
            </c:ext>
          </c:extLst>
        </c:ser>
        <c:dLbls>
          <c:showLegendKey val="0"/>
          <c:showVal val="0"/>
          <c:showCatName val="0"/>
          <c:showSerName val="0"/>
          <c:showPercent val="0"/>
          <c:showBubbleSize val="0"/>
        </c:dLbls>
        <c:gapWidth val="100"/>
        <c:overlap val="-24"/>
        <c:axId val="1563200159"/>
        <c:axId val="1563198719"/>
      </c:barChart>
      <c:catAx>
        <c:axId val="15632001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63198719"/>
        <c:crosses val="autoZero"/>
        <c:auto val="1"/>
        <c:lblAlgn val="ctr"/>
        <c:lblOffset val="100"/>
        <c:noMultiLvlLbl val="0"/>
      </c:catAx>
      <c:valAx>
        <c:axId val="1563198719"/>
        <c:scaling>
          <c:orientation val="minMax"/>
        </c:scaling>
        <c:delete val="1"/>
        <c:axPos val="l"/>
        <c:numFmt formatCode="General" sourceLinked="1"/>
        <c:majorTickMark val="none"/>
        <c:minorTickMark val="none"/>
        <c:tickLblPos val="nextTo"/>
        <c:crossAx val="15632001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[PROJECT.EXCEL.xlsx]Pivot table!PivotTable3</c:name>
    <c:fmtId val="2"/>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table'!$H$6</c:f>
              <c:strCache>
                <c:ptCount val="1"/>
                <c:pt idx="0">
                  <c:v>Sum of latitude_deg</c:v>
                </c:pt>
              </c:strCache>
            </c:strRef>
          </c:tx>
          <c:spPr>
            <a:solidFill>
              <a:schemeClr val="accent2"/>
            </a:solidFill>
            <a:ln>
              <a:noFill/>
            </a:ln>
            <a:effectLst/>
          </c:spPr>
          <c:invertIfNegative val="0"/>
          <c:cat>
            <c:strRef>
              <c:f>'Pivot table'!$G$7:$G$75</c:f>
              <c:strCache>
                <c:ptCount val="68"/>
                <c:pt idx="0">
                  <c:v>6523</c:v>
                </c:pt>
                <c:pt idx="1">
                  <c:v>6524</c:v>
                </c:pt>
                <c:pt idx="2">
                  <c:v>6525</c:v>
                </c:pt>
                <c:pt idx="3">
                  <c:v>6526</c:v>
                </c:pt>
                <c:pt idx="4">
                  <c:v>6527</c:v>
                </c:pt>
                <c:pt idx="5">
                  <c:v>6528</c:v>
                </c:pt>
                <c:pt idx="6">
                  <c:v>6529</c:v>
                </c:pt>
                <c:pt idx="7">
                  <c:v>6530</c:v>
                </c:pt>
                <c:pt idx="8">
                  <c:v>6531</c:v>
                </c:pt>
                <c:pt idx="9">
                  <c:v>6532</c:v>
                </c:pt>
                <c:pt idx="10">
                  <c:v>6533</c:v>
                </c:pt>
                <c:pt idx="11">
                  <c:v>6534</c:v>
                </c:pt>
                <c:pt idx="12">
                  <c:v>6535</c:v>
                </c:pt>
                <c:pt idx="13">
                  <c:v>6536</c:v>
                </c:pt>
                <c:pt idx="14">
                  <c:v>6537</c:v>
                </c:pt>
                <c:pt idx="15">
                  <c:v>6538</c:v>
                </c:pt>
                <c:pt idx="16">
                  <c:v>6539</c:v>
                </c:pt>
                <c:pt idx="17">
                  <c:v>6540</c:v>
                </c:pt>
                <c:pt idx="18">
                  <c:v>6541</c:v>
                </c:pt>
                <c:pt idx="19">
                  <c:v>6542</c:v>
                </c:pt>
                <c:pt idx="20">
                  <c:v>6543</c:v>
                </c:pt>
                <c:pt idx="21">
                  <c:v>6544</c:v>
                </c:pt>
                <c:pt idx="22">
                  <c:v>6545</c:v>
                </c:pt>
                <c:pt idx="23">
                  <c:v>6546</c:v>
                </c:pt>
                <c:pt idx="24">
                  <c:v>6547</c:v>
                </c:pt>
                <c:pt idx="25">
                  <c:v>6548</c:v>
                </c:pt>
                <c:pt idx="26">
                  <c:v>6549</c:v>
                </c:pt>
                <c:pt idx="27">
                  <c:v>6551</c:v>
                </c:pt>
                <c:pt idx="28">
                  <c:v>6552</c:v>
                </c:pt>
                <c:pt idx="29">
                  <c:v>6553</c:v>
                </c:pt>
                <c:pt idx="30">
                  <c:v>6554</c:v>
                </c:pt>
                <c:pt idx="31">
                  <c:v>6555</c:v>
                </c:pt>
                <c:pt idx="32">
                  <c:v>6556</c:v>
                </c:pt>
                <c:pt idx="33">
                  <c:v>6557</c:v>
                </c:pt>
                <c:pt idx="34">
                  <c:v>6558</c:v>
                </c:pt>
                <c:pt idx="35">
                  <c:v>6559</c:v>
                </c:pt>
                <c:pt idx="36">
                  <c:v>6560</c:v>
                </c:pt>
                <c:pt idx="37">
                  <c:v>6561</c:v>
                </c:pt>
                <c:pt idx="38">
                  <c:v>6562</c:v>
                </c:pt>
                <c:pt idx="39">
                  <c:v>6563</c:v>
                </c:pt>
                <c:pt idx="40">
                  <c:v>6564</c:v>
                </c:pt>
                <c:pt idx="41">
                  <c:v>6565</c:v>
                </c:pt>
                <c:pt idx="42">
                  <c:v>6566</c:v>
                </c:pt>
                <c:pt idx="43">
                  <c:v>6567</c:v>
                </c:pt>
                <c:pt idx="44">
                  <c:v>6568</c:v>
                </c:pt>
                <c:pt idx="45">
                  <c:v>6569</c:v>
                </c:pt>
                <c:pt idx="46">
                  <c:v>6570</c:v>
                </c:pt>
                <c:pt idx="47">
                  <c:v>6571</c:v>
                </c:pt>
                <c:pt idx="48">
                  <c:v>6572</c:v>
                </c:pt>
                <c:pt idx="49">
                  <c:v>6573</c:v>
                </c:pt>
                <c:pt idx="50">
                  <c:v>6574</c:v>
                </c:pt>
                <c:pt idx="51">
                  <c:v>6575</c:v>
                </c:pt>
                <c:pt idx="52">
                  <c:v>6576</c:v>
                </c:pt>
                <c:pt idx="53">
                  <c:v>6577</c:v>
                </c:pt>
                <c:pt idx="54">
                  <c:v>6578</c:v>
                </c:pt>
                <c:pt idx="55">
                  <c:v>6579</c:v>
                </c:pt>
                <c:pt idx="56">
                  <c:v>6580</c:v>
                </c:pt>
                <c:pt idx="57">
                  <c:v>6581</c:v>
                </c:pt>
                <c:pt idx="58">
                  <c:v>6582</c:v>
                </c:pt>
                <c:pt idx="59">
                  <c:v>6583</c:v>
                </c:pt>
                <c:pt idx="60">
                  <c:v>6584</c:v>
                </c:pt>
                <c:pt idx="61">
                  <c:v>6585</c:v>
                </c:pt>
                <c:pt idx="62">
                  <c:v>6586</c:v>
                </c:pt>
                <c:pt idx="63">
                  <c:v>6587</c:v>
                </c:pt>
                <c:pt idx="64">
                  <c:v>6588</c:v>
                </c:pt>
                <c:pt idx="65">
                  <c:v>6589</c:v>
                </c:pt>
                <c:pt idx="66">
                  <c:v>6590</c:v>
                </c:pt>
                <c:pt idx="67">
                  <c:v>6591</c:v>
                </c:pt>
              </c:strCache>
            </c:strRef>
          </c:cat>
          <c:val>
            <c:numRef>
              <c:f>'Pivot table'!$H$7:$H$75</c:f>
              <c:numCache>
                <c:formatCode>General</c:formatCode>
                <c:ptCount val="68"/>
                <c:pt idx="0">
                  <c:v>40.070985</c:v>
                </c:pt>
                <c:pt idx="1">
                  <c:v>59.947732999999999</c:v>
                </c:pt>
                <c:pt idx="2">
                  <c:v>34.864799499511697</c:v>
                </c:pt>
                <c:pt idx="3">
                  <c:v>35.608699999999999</c:v>
                </c:pt>
                <c:pt idx="4">
                  <c:v>34.305599212646399</c:v>
                </c:pt>
                <c:pt idx="5">
                  <c:v>35.35474</c:v>
                </c:pt>
                <c:pt idx="6">
                  <c:v>40.622202000000001</c:v>
                </c:pt>
                <c:pt idx="7">
                  <c:v>42.608199999999997</c:v>
                </c:pt>
                <c:pt idx="8">
                  <c:v>28.645500183105401</c:v>
                </c:pt>
                <c:pt idx="9">
                  <c:v>28.846599999999999</c:v>
                </c:pt>
                <c:pt idx="10">
                  <c:v>27.230899810791001</c:v>
                </c:pt>
                <c:pt idx="11">
                  <c:v>33.767501831054602</c:v>
                </c:pt>
                <c:pt idx="12">
                  <c:v>33.887982000000001</c:v>
                </c:pt>
                <c:pt idx="13">
                  <c:v>19.832881</c:v>
                </c:pt>
                <c:pt idx="14">
                  <c:v>48.145301818847599</c:v>
                </c:pt>
                <c:pt idx="15">
                  <c:v>41.644500999999998</c:v>
                </c:pt>
                <c:pt idx="16">
                  <c:v>41.978400999999998</c:v>
                </c:pt>
                <c:pt idx="17">
                  <c:v>41.511398315429602</c:v>
                </c:pt>
                <c:pt idx="18">
                  <c:v>40.025600433349602</c:v>
                </c:pt>
                <c:pt idx="19">
                  <c:v>38.727798461913999</c:v>
                </c:pt>
                <c:pt idx="20">
                  <c:v>37.409400939941399</c:v>
                </c:pt>
                <c:pt idx="21">
                  <c:v>39.665298461913999</c:v>
                </c:pt>
                <c:pt idx="22">
                  <c:v>30.136299000000001</c:v>
                </c:pt>
                <c:pt idx="23">
                  <c:v>38.7570991516113</c:v>
                </c:pt>
                <c:pt idx="24">
                  <c:v>43.9494018554687</c:v>
                </c:pt>
                <c:pt idx="25">
                  <c:v>46.299999237060497</c:v>
                </c:pt>
                <c:pt idx="26">
                  <c:v>37.202800750732003</c:v>
                </c:pt>
                <c:pt idx="27">
                  <c:v>39.472997999999997</c:v>
                </c:pt>
                <c:pt idx="28">
                  <c:v>36.085201263427699</c:v>
                </c:pt>
                <c:pt idx="29">
                  <c:v>40.520900726318303</c:v>
                </c:pt>
                <c:pt idx="30">
                  <c:v>42.895760000000003</c:v>
                </c:pt>
                <c:pt idx="31">
                  <c:v>41.590476000000002</c:v>
                </c:pt>
                <c:pt idx="32">
                  <c:v>39.745091000000002</c:v>
                </c:pt>
                <c:pt idx="33">
                  <c:v>44.932899475097599</c:v>
                </c:pt>
                <c:pt idx="34">
                  <c:v>39.948898315429602</c:v>
                </c:pt>
                <c:pt idx="35">
                  <c:v>40.377800000000001</c:v>
                </c:pt>
                <c:pt idx="36">
                  <c:v>44.181466</c:v>
                </c:pt>
                <c:pt idx="37">
                  <c:v>34.0093994140625</c:v>
                </c:pt>
                <c:pt idx="38">
                  <c:v>32.826900000000002</c:v>
                </c:pt>
                <c:pt idx="39">
                  <c:v>32.847599029541001</c:v>
                </c:pt>
                <c:pt idx="40">
                  <c:v>35.515618000000003</c:v>
                </c:pt>
                <c:pt idx="41">
                  <c:v>32.607601165771399</c:v>
                </c:pt>
                <c:pt idx="42">
                  <c:v>29.7377</c:v>
                </c:pt>
                <c:pt idx="43">
                  <c:v>37.247770000000003</c:v>
                </c:pt>
                <c:pt idx="44">
                  <c:v>36.574964000000001</c:v>
                </c:pt>
                <c:pt idx="45">
                  <c:v>36.663299560546797</c:v>
                </c:pt>
                <c:pt idx="46">
                  <c:v>46.672884000000003</c:v>
                </c:pt>
                <c:pt idx="47">
                  <c:v>47.178398132324197</c:v>
                </c:pt>
                <c:pt idx="48">
                  <c:v>44.304298400878899</c:v>
                </c:pt>
                <c:pt idx="49">
                  <c:v>46.25</c:v>
                </c:pt>
                <c:pt idx="50">
                  <c:v>38.828899383544901</c:v>
                </c:pt>
                <c:pt idx="51">
                  <c:v>33.033400999999998</c:v>
                </c:pt>
                <c:pt idx="52">
                  <c:v>62.940832999999998</c:v>
                </c:pt>
                <c:pt idx="53">
                  <c:v>60.105873975399902</c:v>
                </c:pt>
                <c:pt idx="54">
                  <c:v>32.945999145507798</c:v>
                </c:pt>
                <c:pt idx="55">
                  <c:v>34.047455999999997</c:v>
                </c:pt>
                <c:pt idx="56">
                  <c:v>34.607405999999997</c:v>
                </c:pt>
                <c:pt idx="57">
                  <c:v>43.341701507567997</c:v>
                </c:pt>
                <c:pt idx="58">
                  <c:v>34.368240999999998</c:v>
                </c:pt>
                <c:pt idx="59">
                  <c:v>38.799900000000001</c:v>
                </c:pt>
                <c:pt idx="60">
                  <c:v>34.037799999999997</c:v>
                </c:pt>
                <c:pt idx="61">
                  <c:v>39.2453002929687</c:v>
                </c:pt>
                <c:pt idx="62">
                  <c:v>41.627300262451101</c:v>
                </c:pt>
                <c:pt idx="63">
                  <c:v>28.589399337768501</c:v>
                </c:pt>
                <c:pt idx="64">
                  <c:v>28.666639</c:v>
                </c:pt>
                <c:pt idx="65">
                  <c:v>28.7819004058837</c:v>
                </c:pt>
                <c:pt idx="66">
                  <c:v>32.479301452636697</c:v>
                </c:pt>
                <c:pt idx="67">
                  <c:v>32.675106</c:v>
                </c:pt>
              </c:numCache>
            </c:numRef>
          </c:val>
          <c:extLst>
            <c:ext xmlns:c16="http://schemas.microsoft.com/office/drawing/2014/chart" uri="{C3380CC4-5D6E-409C-BE32-E72D297353CC}">
              <c16:uniqueId val="{00000000-A92E-466E-AA6A-86A739611559}"/>
            </c:ext>
          </c:extLst>
        </c:ser>
        <c:ser>
          <c:idx val="1"/>
          <c:order val="1"/>
          <c:tx>
            <c:strRef>
              <c:f>'Pivot table'!$I$6</c:f>
              <c:strCache>
                <c:ptCount val="1"/>
                <c:pt idx="0">
                  <c:v>Sum of longitude_deg</c:v>
                </c:pt>
              </c:strCache>
            </c:strRef>
          </c:tx>
          <c:spPr>
            <a:solidFill>
              <a:schemeClr val="accent4"/>
            </a:solidFill>
            <a:ln>
              <a:noFill/>
            </a:ln>
            <a:effectLst/>
          </c:spPr>
          <c:invertIfNegative val="0"/>
          <c:cat>
            <c:strRef>
              <c:f>'Pivot table'!$G$7:$G$75</c:f>
              <c:strCache>
                <c:ptCount val="68"/>
                <c:pt idx="0">
                  <c:v>6523</c:v>
                </c:pt>
                <c:pt idx="1">
                  <c:v>6524</c:v>
                </c:pt>
                <c:pt idx="2">
                  <c:v>6525</c:v>
                </c:pt>
                <c:pt idx="3">
                  <c:v>6526</c:v>
                </c:pt>
                <c:pt idx="4">
                  <c:v>6527</c:v>
                </c:pt>
                <c:pt idx="5">
                  <c:v>6528</c:v>
                </c:pt>
                <c:pt idx="6">
                  <c:v>6529</c:v>
                </c:pt>
                <c:pt idx="7">
                  <c:v>6530</c:v>
                </c:pt>
                <c:pt idx="8">
                  <c:v>6531</c:v>
                </c:pt>
                <c:pt idx="9">
                  <c:v>6532</c:v>
                </c:pt>
                <c:pt idx="10">
                  <c:v>6533</c:v>
                </c:pt>
                <c:pt idx="11">
                  <c:v>6534</c:v>
                </c:pt>
                <c:pt idx="12">
                  <c:v>6535</c:v>
                </c:pt>
                <c:pt idx="13">
                  <c:v>6536</c:v>
                </c:pt>
                <c:pt idx="14">
                  <c:v>6537</c:v>
                </c:pt>
                <c:pt idx="15">
                  <c:v>6538</c:v>
                </c:pt>
                <c:pt idx="16">
                  <c:v>6539</c:v>
                </c:pt>
                <c:pt idx="17">
                  <c:v>6540</c:v>
                </c:pt>
                <c:pt idx="18">
                  <c:v>6541</c:v>
                </c:pt>
                <c:pt idx="19">
                  <c:v>6542</c:v>
                </c:pt>
                <c:pt idx="20">
                  <c:v>6543</c:v>
                </c:pt>
                <c:pt idx="21">
                  <c:v>6544</c:v>
                </c:pt>
                <c:pt idx="22">
                  <c:v>6545</c:v>
                </c:pt>
                <c:pt idx="23">
                  <c:v>6546</c:v>
                </c:pt>
                <c:pt idx="24">
                  <c:v>6547</c:v>
                </c:pt>
                <c:pt idx="25">
                  <c:v>6548</c:v>
                </c:pt>
                <c:pt idx="26">
                  <c:v>6549</c:v>
                </c:pt>
                <c:pt idx="27">
                  <c:v>6551</c:v>
                </c:pt>
                <c:pt idx="28">
                  <c:v>6552</c:v>
                </c:pt>
                <c:pt idx="29">
                  <c:v>6553</c:v>
                </c:pt>
                <c:pt idx="30">
                  <c:v>6554</c:v>
                </c:pt>
                <c:pt idx="31">
                  <c:v>6555</c:v>
                </c:pt>
                <c:pt idx="32">
                  <c:v>6556</c:v>
                </c:pt>
                <c:pt idx="33">
                  <c:v>6557</c:v>
                </c:pt>
                <c:pt idx="34">
                  <c:v>6558</c:v>
                </c:pt>
                <c:pt idx="35">
                  <c:v>6559</c:v>
                </c:pt>
                <c:pt idx="36">
                  <c:v>6560</c:v>
                </c:pt>
                <c:pt idx="37">
                  <c:v>6561</c:v>
                </c:pt>
                <c:pt idx="38">
                  <c:v>6562</c:v>
                </c:pt>
                <c:pt idx="39">
                  <c:v>6563</c:v>
                </c:pt>
                <c:pt idx="40">
                  <c:v>6564</c:v>
                </c:pt>
                <c:pt idx="41">
                  <c:v>6565</c:v>
                </c:pt>
                <c:pt idx="42">
                  <c:v>6566</c:v>
                </c:pt>
                <c:pt idx="43">
                  <c:v>6567</c:v>
                </c:pt>
                <c:pt idx="44">
                  <c:v>6568</c:v>
                </c:pt>
                <c:pt idx="45">
                  <c:v>6569</c:v>
                </c:pt>
                <c:pt idx="46">
                  <c:v>6570</c:v>
                </c:pt>
                <c:pt idx="47">
                  <c:v>6571</c:v>
                </c:pt>
                <c:pt idx="48">
                  <c:v>6572</c:v>
                </c:pt>
                <c:pt idx="49">
                  <c:v>6573</c:v>
                </c:pt>
                <c:pt idx="50">
                  <c:v>6574</c:v>
                </c:pt>
                <c:pt idx="51">
                  <c:v>6575</c:v>
                </c:pt>
                <c:pt idx="52">
                  <c:v>6576</c:v>
                </c:pt>
                <c:pt idx="53">
                  <c:v>6577</c:v>
                </c:pt>
                <c:pt idx="54">
                  <c:v>6578</c:v>
                </c:pt>
                <c:pt idx="55">
                  <c:v>6579</c:v>
                </c:pt>
                <c:pt idx="56">
                  <c:v>6580</c:v>
                </c:pt>
                <c:pt idx="57">
                  <c:v>6581</c:v>
                </c:pt>
                <c:pt idx="58">
                  <c:v>6582</c:v>
                </c:pt>
                <c:pt idx="59">
                  <c:v>6583</c:v>
                </c:pt>
                <c:pt idx="60">
                  <c:v>6584</c:v>
                </c:pt>
                <c:pt idx="61">
                  <c:v>6585</c:v>
                </c:pt>
                <c:pt idx="62">
                  <c:v>6586</c:v>
                </c:pt>
                <c:pt idx="63">
                  <c:v>6587</c:v>
                </c:pt>
                <c:pt idx="64">
                  <c:v>6588</c:v>
                </c:pt>
                <c:pt idx="65">
                  <c:v>6589</c:v>
                </c:pt>
                <c:pt idx="66">
                  <c:v>6590</c:v>
                </c:pt>
                <c:pt idx="67">
                  <c:v>6591</c:v>
                </c:pt>
              </c:strCache>
            </c:strRef>
          </c:cat>
          <c:val>
            <c:numRef>
              <c:f>'Pivot table'!$I$7:$I$75</c:f>
              <c:numCache>
                <c:formatCode>General</c:formatCode>
                <c:ptCount val="68"/>
                <c:pt idx="0">
                  <c:v>-74.933689000000001</c:v>
                </c:pt>
                <c:pt idx="1">
                  <c:v>-151.69252399999999</c:v>
                </c:pt>
                <c:pt idx="2">
                  <c:v>-86.770301818847599</c:v>
                </c:pt>
                <c:pt idx="3">
                  <c:v>-91.254897999999997</c:v>
                </c:pt>
                <c:pt idx="4">
                  <c:v>-112.165000915527</c:v>
                </c:pt>
                <c:pt idx="5">
                  <c:v>-116.885329</c:v>
                </c:pt>
                <c:pt idx="6">
                  <c:v>-104.344002</c:v>
                </c:pt>
                <c:pt idx="7">
                  <c:v>-112.031998</c:v>
                </c:pt>
                <c:pt idx="8">
                  <c:v>-82.219001770019503</c:v>
                </c:pt>
                <c:pt idx="9">
                  <c:v>-82.345398000000003</c:v>
                </c:pt>
                <c:pt idx="10">
                  <c:v>-80.969200134277301</c:v>
                </c:pt>
                <c:pt idx="11">
                  <c:v>-84.068298339843693</c:v>
                </c:pt>
                <c:pt idx="12">
                  <c:v>-84.736982999999995</c:v>
                </c:pt>
                <c:pt idx="13">
                  <c:v>-155.97834700000001</c:v>
                </c:pt>
                <c:pt idx="14">
                  <c:v>-116.213996887207</c:v>
                </c:pt>
                <c:pt idx="15">
                  <c:v>-87.122803000000005</c:v>
                </c:pt>
                <c:pt idx="16">
                  <c:v>-89.560401999999996</c:v>
                </c:pt>
                <c:pt idx="17">
                  <c:v>-87.260597229003906</c:v>
                </c:pt>
                <c:pt idx="18">
                  <c:v>-89.122901916503906</c:v>
                </c:pt>
                <c:pt idx="19">
                  <c:v>-94.930496215820298</c:v>
                </c:pt>
                <c:pt idx="20">
                  <c:v>-84.619697570800696</c:v>
                </c:pt>
                <c:pt idx="21">
                  <c:v>-89.705596923828097</c:v>
                </c:pt>
                <c:pt idx="22">
                  <c:v>-92.429398000000006</c:v>
                </c:pt>
                <c:pt idx="23">
                  <c:v>-75.753799438476506</c:v>
                </c:pt>
                <c:pt idx="24">
                  <c:v>-86.416702270507798</c:v>
                </c:pt>
                <c:pt idx="25">
                  <c:v>-95.700302124023395</c:v>
                </c:pt>
                <c:pt idx="26">
                  <c:v>-94.412399291992003</c:v>
                </c:pt>
                <c:pt idx="27">
                  <c:v>-75.184346000000005</c:v>
                </c:pt>
                <c:pt idx="28">
                  <c:v>-78.371398925781193</c:v>
                </c:pt>
                <c:pt idx="29">
                  <c:v>-74.474601745605398</c:v>
                </c:pt>
                <c:pt idx="30">
                  <c:v>-77.495262999999994</c:v>
                </c:pt>
                <c:pt idx="31">
                  <c:v>-84.141582999999997</c:v>
                </c:pt>
                <c:pt idx="32">
                  <c:v>-84.187278000000006</c:v>
                </c:pt>
                <c:pt idx="33">
                  <c:v>-123.129997253417</c:v>
                </c:pt>
                <c:pt idx="34">
                  <c:v>-75.746902465820298</c:v>
                </c:pt>
                <c:pt idx="35">
                  <c:v>-77.365302999999997</c:v>
                </c:pt>
                <c:pt idx="36">
                  <c:v>-122.086</c:v>
                </c:pt>
                <c:pt idx="37">
                  <c:v>-80.267196655273395</c:v>
                </c:pt>
                <c:pt idx="38">
                  <c:v>-97.305801000000002</c:v>
                </c:pt>
                <c:pt idx="39">
                  <c:v>-97.189498901367102</c:v>
                </c:pt>
                <c:pt idx="40">
                  <c:v>-85.954256000000001</c:v>
                </c:pt>
                <c:pt idx="41">
                  <c:v>-97.241996765136705</c:v>
                </c:pt>
                <c:pt idx="42">
                  <c:v>-94.980200999999994</c:v>
                </c:pt>
                <c:pt idx="43">
                  <c:v>-112.822981</c:v>
                </c:pt>
                <c:pt idx="44">
                  <c:v>-78.998436999999996</c:v>
                </c:pt>
                <c:pt idx="45">
                  <c:v>-80.499496459960895</c:v>
                </c:pt>
                <c:pt idx="46">
                  <c:v>-117.44193300000001</c:v>
                </c:pt>
                <c:pt idx="47">
                  <c:v>-122.772003173828</c:v>
                </c:pt>
                <c:pt idx="48">
                  <c:v>-89.050102233886705</c:v>
                </c:pt>
                <c:pt idx="49">
                  <c:v>-117.24900054931599</c:v>
                </c:pt>
                <c:pt idx="50">
                  <c:v>-79.866096496582003</c:v>
                </c:pt>
                <c:pt idx="51">
                  <c:v>-101.933998</c:v>
                </c:pt>
                <c:pt idx="52">
                  <c:v>-152.269722</c:v>
                </c:pt>
                <c:pt idx="53">
                  <c:v>-149.446249008</c:v>
                </c:pt>
                <c:pt idx="54">
                  <c:v>-86.513900756835895</c:v>
                </c:pt>
                <c:pt idx="55">
                  <c:v>-94.354022999999998</c:v>
                </c:pt>
                <c:pt idx="56">
                  <c:v>-111.8609</c:v>
                </c:pt>
                <c:pt idx="57">
                  <c:v>-85.775001525879006</c:v>
                </c:pt>
                <c:pt idx="58">
                  <c:v>-117.370059</c:v>
                </c:pt>
                <c:pt idx="59">
                  <c:v>-120.73400100000001</c:v>
                </c:pt>
                <c:pt idx="60">
                  <c:v>-118.153999</c:v>
                </c:pt>
                <c:pt idx="61">
                  <c:v>-106.246002197265</c:v>
                </c:pt>
                <c:pt idx="62">
                  <c:v>-72.727500915527301</c:v>
                </c:pt>
                <c:pt idx="63">
                  <c:v>-81.144203186035099</c:v>
                </c:pt>
                <c:pt idx="64">
                  <c:v>-81.369699999999995</c:v>
                </c:pt>
                <c:pt idx="65">
                  <c:v>-81.159202575683594</c:v>
                </c:pt>
                <c:pt idx="66">
                  <c:v>-84.979103088378906</c:v>
                </c:pt>
                <c:pt idx="67">
                  <c:v>-82.771055000000004</c:v>
                </c:pt>
              </c:numCache>
            </c:numRef>
          </c:val>
          <c:extLst>
            <c:ext xmlns:c16="http://schemas.microsoft.com/office/drawing/2014/chart" uri="{C3380CC4-5D6E-409C-BE32-E72D297353CC}">
              <c16:uniqueId val="{00000001-A92E-466E-AA6A-86A739611559}"/>
            </c:ext>
          </c:extLst>
        </c:ser>
        <c:dLbls>
          <c:showLegendKey val="0"/>
          <c:showVal val="0"/>
          <c:showCatName val="0"/>
          <c:showSerName val="0"/>
          <c:showPercent val="0"/>
          <c:showBubbleSize val="0"/>
        </c:dLbls>
        <c:gapWidth val="247"/>
        <c:overlap val="-27"/>
        <c:axId val="1745331327"/>
        <c:axId val="1745345247"/>
      </c:barChart>
      <c:catAx>
        <c:axId val="174533132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745345247"/>
        <c:crosses val="autoZero"/>
        <c:auto val="1"/>
        <c:lblAlgn val="ctr"/>
        <c:lblOffset val="100"/>
        <c:noMultiLvlLbl val="0"/>
      </c:catAx>
      <c:valAx>
        <c:axId val="1745345247"/>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745331327"/>
        <c:crosses val="autoZero"/>
        <c:crossBetween val="between"/>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[PROJECT.EXCEL.xlsx]Pivot table!PivotTable4</c:name>
    <c:fmtId val="2"/>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IN">
                <a:solidFill>
                  <a:sysClr val="windowText" lastClr="000000"/>
                </a:solidFill>
              </a:rPr>
              <a:t>DATA</a:t>
            </a:r>
            <a:r>
              <a:rPr lang="en-IN" baseline="0">
                <a:solidFill>
                  <a:sysClr val="windowText" lastClr="000000"/>
                </a:solidFill>
              </a:rPr>
              <a:t> RELATED TO AIRPORT</a:t>
            </a:r>
            <a:endParaRPr lang="en-IN">
              <a:solidFill>
                <a:sysClr val="windowText" lastClr="000000"/>
              </a:solidFill>
            </a:endParaRPr>
          </a:p>
        </c:rich>
      </c:tx>
      <c:overlay val="0"/>
      <c:spPr>
        <a:noFill/>
        <a:ln>
          <a:noFill/>
        </a:ln>
        <a:effectLst/>
      </c:spPr>
    </c:title>
    <c:autoTitleDeleted val="0"/>
    <c:pivotFmts>
      <c:pivotFmt>
        <c:idx val="0"/>
        <c:dLbl>
          <c:idx val="0"/>
          <c:delete val="1"/>
          <c:extLst>
            <c:ext xmlns:c15="http://schemas.microsoft.com/office/drawing/2012/chart" uri="{CE6537A1-D6FC-4f65-9D91-7224C49458BB}"/>
          </c:extLst>
        </c:dLbl>
      </c:pivotFmt>
      <c:pivotFmt>
        <c:idx val="1"/>
        <c:dLbl>
          <c:idx val="0"/>
          <c:delete val="1"/>
          <c:extLst>
            <c:ext xmlns:c15="http://schemas.microsoft.com/office/drawing/2012/chart" uri="{CE6537A1-D6FC-4f65-9D91-7224C49458BB}"/>
          </c:extLst>
        </c:dLbl>
      </c:pivotFmt>
      <c:pivotFmt>
        <c:idx val="2"/>
        <c:dLbl>
          <c:idx val="0"/>
          <c:delete val="1"/>
          <c:extLst>
            <c:ext xmlns:c15="http://schemas.microsoft.com/office/drawing/2012/chart" uri="{CE6537A1-D6FC-4f65-9D91-7224C49458BB}"/>
          </c:extLst>
        </c:dLbl>
      </c:pivotFmt>
      <c:pivotFmt>
        <c:idx val="3"/>
        <c:spPr>
          <a:solidFill>
            <a:schemeClr val="accent1">
              <a:tint val="55000"/>
              <a:satMod val="130000"/>
            </a:schemeClr>
          </a:solidFill>
          <a:ln w="9525" cap="flat" cmpd="sng" algn="ctr">
            <a:solidFill>
              <a:schemeClr val="accent1">
                <a:shade val="95000"/>
              </a:schemeClr>
            </a:solidFill>
            <a:round/>
          </a:ln>
          <a:effectLst/>
          <a:sp3d contourW="9525">
            <a:contourClr>
              <a:schemeClr val="accent1">
                <a:shade val="95000"/>
              </a:schemeClr>
            </a:contourClr>
          </a:sp3d>
        </c:spPr>
        <c:marker>
          <c:symbol val="none"/>
        </c:marker>
        <c:dLbl>
          <c:idx val="0"/>
          <c:delete val="1"/>
          <c:extLst>
            <c:ext xmlns:c15="http://schemas.microsoft.com/office/drawing/2012/chart" uri="{CE6537A1-D6FC-4f65-9D91-7224C49458BB}"/>
          </c:extLst>
        </c:dLbl>
      </c:pivotFmt>
      <c:pivotFmt>
        <c:idx val="4"/>
        <c:spPr>
          <a:solidFill>
            <a:schemeClr val="accent1">
              <a:tint val="55000"/>
              <a:satMod val="130000"/>
            </a:schemeClr>
          </a:solidFill>
          <a:ln w="9525" cap="flat" cmpd="sng" algn="ctr">
            <a:solidFill>
              <a:schemeClr val="accent1">
                <a:shade val="95000"/>
              </a:schemeClr>
            </a:solidFill>
            <a:round/>
          </a:ln>
          <a:effectLst/>
          <a:sp3d contourW="9525">
            <a:contourClr>
              <a:schemeClr val="accent1">
                <a:shade val="95000"/>
              </a:schemeClr>
            </a:contourClr>
          </a:sp3d>
        </c:spPr>
      </c:pivotFmt>
      <c:pivotFmt>
        <c:idx val="5"/>
        <c:spPr>
          <a:solidFill>
            <a:schemeClr val="accent2">
              <a:tint val="55000"/>
              <a:satMod val="130000"/>
            </a:schemeClr>
          </a:solidFill>
          <a:ln w="9525" cap="flat" cmpd="sng" algn="ctr">
            <a:solidFill>
              <a:schemeClr val="accent2">
                <a:shade val="95000"/>
              </a:schemeClr>
            </a:solidFill>
            <a:round/>
          </a:ln>
          <a:effectLst/>
          <a:sp3d contourW="9525">
            <a:contourClr>
              <a:schemeClr val="accent2">
                <a:shade val="95000"/>
              </a:schemeClr>
            </a:contourClr>
          </a:sp3d>
        </c:spPr>
      </c:pivotFmt>
      <c:pivotFmt>
        <c:idx val="6"/>
        <c:spPr>
          <a:solidFill>
            <a:schemeClr val="accent3">
              <a:tint val="55000"/>
              <a:satMod val="130000"/>
            </a:schemeClr>
          </a:solidFill>
          <a:ln w="9525" cap="flat" cmpd="sng" algn="ctr">
            <a:solidFill>
              <a:schemeClr val="accent3">
                <a:shade val="95000"/>
              </a:schemeClr>
            </a:solidFill>
            <a:round/>
          </a:ln>
          <a:effectLst/>
          <a:sp3d contourW="9525">
            <a:contourClr>
              <a:schemeClr val="accent3">
                <a:shade val="95000"/>
              </a:schemeClr>
            </a:contourClr>
          </a:sp3d>
        </c:spPr>
      </c:pivotFmt>
      <c:pivotFmt>
        <c:idx val="7"/>
        <c:spPr>
          <a:solidFill>
            <a:schemeClr val="accent4">
              <a:tint val="55000"/>
              <a:satMod val="130000"/>
            </a:schemeClr>
          </a:solidFill>
          <a:ln w="9525" cap="flat" cmpd="sng" algn="ctr">
            <a:solidFill>
              <a:schemeClr val="accent4">
                <a:shade val="95000"/>
              </a:schemeClr>
            </a:solidFill>
            <a:round/>
          </a:ln>
          <a:effectLst/>
          <a:sp3d contourW="9525">
            <a:contourClr>
              <a:schemeClr val="accent4">
                <a:shade val="95000"/>
              </a:schemeClr>
            </a:contourClr>
          </a:sp3d>
        </c:spPr>
      </c:pivotFmt>
      <c:pivotFmt>
        <c:idx val="8"/>
        <c:spPr>
          <a:solidFill>
            <a:schemeClr val="accent5">
              <a:tint val="55000"/>
              <a:satMod val="130000"/>
            </a:schemeClr>
          </a:solidFill>
          <a:ln w="9525" cap="flat" cmpd="sng" algn="ctr">
            <a:solidFill>
              <a:schemeClr val="accent5">
                <a:shade val="95000"/>
              </a:schemeClr>
            </a:solidFill>
            <a:round/>
          </a:ln>
          <a:effectLst/>
          <a:sp3d contourW="9525">
            <a:contourClr>
              <a:schemeClr val="accent5">
                <a:shade val="95000"/>
              </a:schemeClr>
            </a:contourClr>
          </a:sp3d>
        </c:spPr>
      </c:pivotFmt>
      <c:pivotFmt>
        <c:idx val="9"/>
        <c:spPr>
          <a:solidFill>
            <a:schemeClr val="accent6">
              <a:tint val="55000"/>
              <a:satMod val="130000"/>
            </a:schemeClr>
          </a:solidFill>
          <a:ln w="9525" cap="flat" cmpd="sng" algn="ctr">
            <a:solidFill>
              <a:schemeClr val="accent6">
                <a:shade val="95000"/>
              </a:schemeClr>
            </a:solidFill>
            <a:round/>
          </a:ln>
          <a:effectLst/>
          <a:sp3d contourW="9525">
            <a:contourClr>
              <a:schemeClr val="accent6">
                <a:shade val="95000"/>
              </a:schemeClr>
            </a:contourClr>
          </a:sp3d>
        </c:spPr>
      </c:pivotFmt>
      <c:pivotFmt>
        <c:idx val="10"/>
        <c:spPr>
          <a:solidFill>
            <a:schemeClr val="accent1">
              <a:lumMod val="60000"/>
              <a:tint val="55000"/>
              <a:satMod val="130000"/>
            </a:schemeClr>
          </a:solidFill>
          <a:ln w="9525" cap="flat" cmpd="sng" algn="ctr">
            <a:solidFill>
              <a:schemeClr val="accent1">
                <a:lumMod val="60000"/>
                <a:shade val="95000"/>
              </a:schemeClr>
            </a:solidFill>
            <a:round/>
          </a:ln>
          <a:effectLst/>
          <a:sp3d contourW="9525">
            <a:contourClr>
              <a:schemeClr val="accent1">
                <a:lumMod val="60000"/>
                <a:shade val="95000"/>
              </a:schemeClr>
            </a:contourClr>
          </a:sp3d>
        </c:spPr>
      </c:pivotFmt>
      <c:pivotFmt>
        <c:idx val="11"/>
        <c:spPr>
          <a:solidFill>
            <a:schemeClr val="accent2">
              <a:lumMod val="60000"/>
              <a:tint val="55000"/>
              <a:satMod val="130000"/>
            </a:schemeClr>
          </a:solidFill>
          <a:ln w="9525" cap="flat" cmpd="sng" algn="ctr">
            <a:solidFill>
              <a:schemeClr val="accent2">
                <a:lumMod val="60000"/>
                <a:shade val="95000"/>
              </a:schemeClr>
            </a:solidFill>
            <a:round/>
          </a:ln>
          <a:effectLst/>
          <a:sp3d contourW="9525">
            <a:contourClr>
              <a:schemeClr val="accent2">
                <a:lumMod val="60000"/>
                <a:shade val="95000"/>
              </a:schemeClr>
            </a:contourClr>
          </a:sp3d>
        </c:spPr>
      </c:pivotFmt>
      <c:pivotFmt>
        <c:idx val="12"/>
        <c:spPr>
          <a:solidFill>
            <a:schemeClr val="accent3">
              <a:lumMod val="60000"/>
              <a:tint val="55000"/>
              <a:satMod val="130000"/>
            </a:schemeClr>
          </a:solidFill>
          <a:ln w="9525" cap="flat" cmpd="sng" algn="ctr">
            <a:solidFill>
              <a:schemeClr val="accent3">
                <a:lumMod val="60000"/>
                <a:shade val="95000"/>
              </a:schemeClr>
            </a:solidFill>
            <a:round/>
          </a:ln>
          <a:effectLst/>
          <a:sp3d contourW="9525">
            <a:contourClr>
              <a:schemeClr val="accent3">
                <a:lumMod val="60000"/>
                <a:shade val="95000"/>
              </a:schemeClr>
            </a:contourClr>
          </a:sp3d>
        </c:spPr>
      </c:pivotFmt>
      <c:pivotFmt>
        <c:idx val="13"/>
      </c:pivotFmt>
      <c:pivotFmt>
        <c:idx val="14"/>
        <c:spPr>
          <a:solidFill>
            <a:schemeClr val="accent4">
              <a:lumMod val="60000"/>
              <a:tint val="55000"/>
              <a:satMod val="130000"/>
            </a:schemeClr>
          </a:solidFill>
          <a:ln w="9525" cap="flat" cmpd="sng" algn="ctr">
            <a:solidFill>
              <a:schemeClr val="accent4">
                <a:lumMod val="60000"/>
                <a:shade val="95000"/>
              </a:schemeClr>
            </a:solidFill>
            <a:round/>
          </a:ln>
          <a:effectLst/>
          <a:sp3d contourW="9525">
            <a:contourClr>
              <a:schemeClr val="accent4">
                <a:lumMod val="60000"/>
                <a:shade val="95000"/>
              </a:schemeClr>
            </a:contourClr>
          </a:sp3d>
        </c:spPr>
      </c:pivotFmt>
      <c:pivotFmt>
        <c:idx val="15"/>
      </c:pivotFmt>
      <c:pivotFmt>
        <c:idx val="16"/>
        <c:spPr>
          <a:solidFill>
            <a:schemeClr val="accent5">
              <a:lumMod val="60000"/>
              <a:tint val="55000"/>
              <a:satMod val="130000"/>
            </a:schemeClr>
          </a:solidFill>
          <a:ln w="9525" cap="flat" cmpd="sng" algn="ctr">
            <a:solidFill>
              <a:schemeClr val="accent5">
                <a:lumMod val="60000"/>
                <a:shade val="95000"/>
              </a:schemeClr>
            </a:solidFill>
            <a:round/>
          </a:ln>
          <a:effectLst/>
          <a:sp3d contourW="9525">
            <a:contourClr>
              <a:schemeClr val="accent5">
                <a:lumMod val="60000"/>
                <a:shade val="95000"/>
              </a:schemeClr>
            </a:contourClr>
          </a:sp3d>
        </c:spPr>
      </c:pivotFmt>
      <c:pivotFmt>
        <c:idx val="17"/>
        <c:spPr>
          <a:solidFill>
            <a:schemeClr val="accent6">
              <a:lumMod val="60000"/>
              <a:tint val="55000"/>
              <a:satMod val="130000"/>
            </a:schemeClr>
          </a:solidFill>
          <a:ln w="9525" cap="flat" cmpd="sng" algn="ctr">
            <a:solidFill>
              <a:schemeClr val="accent6">
                <a:lumMod val="60000"/>
                <a:shade val="95000"/>
              </a:schemeClr>
            </a:solidFill>
            <a:round/>
          </a:ln>
          <a:effectLst/>
          <a:sp3d contourW="9525">
            <a:contourClr>
              <a:schemeClr val="accent6">
                <a:lumMod val="60000"/>
                <a:shade val="95000"/>
              </a:schemeClr>
            </a:contourClr>
          </a:sp3d>
        </c:spPr>
      </c:pivotFmt>
      <c:pivotFmt>
        <c:idx val="18"/>
        <c:spPr>
          <a:solidFill>
            <a:schemeClr val="accent1">
              <a:lumMod val="80000"/>
              <a:lumOff val="20000"/>
              <a:tint val="55000"/>
              <a:satMod val="130000"/>
            </a:schemeClr>
          </a:solidFill>
          <a:ln w="9525" cap="flat" cmpd="sng" algn="ctr">
            <a:solidFill>
              <a:schemeClr val="accent1">
                <a:lumMod val="80000"/>
                <a:lumOff val="20000"/>
                <a:shade val="95000"/>
              </a:schemeClr>
            </a:solidFill>
            <a:round/>
          </a:ln>
          <a:effectLst/>
          <a:sp3d contourW="9525">
            <a:contourClr>
              <a:schemeClr val="accent1">
                <a:lumMod val="80000"/>
                <a:lumOff val="20000"/>
                <a:shade val="95000"/>
              </a:schemeClr>
            </a:contourClr>
          </a:sp3d>
        </c:spPr>
      </c:pivotFmt>
      <c:pivotFmt>
        <c:idx val="19"/>
        <c:spPr>
          <a:solidFill>
            <a:schemeClr val="accent2">
              <a:tint val="55000"/>
              <a:satMod val="130000"/>
            </a:schemeClr>
          </a:solidFill>
          <a:ln w="9525" cap="flat" cmpd="sng" algn="ctr">
            <a:solidFill>
              <a:schemeClr val="accent2">
                <a:shade val="95000"/>
              </a:schemeClr>
            </a:solidFill>
            <a:round/>
          </a:ln>
          <a:effectLst/>
          <a:sp3d contourW="9525">
            <a:contourClr>
              <a:schemeClr val="accent2">
                <a:shade val="95000"/>
              </a:schemeClr>
            </a:contourClr>
          </a:sp3d>
        </c:spPr>
        <c:marker>
          <c:symbol val="none"/>
        </c:marker>
        <c:dLbl>
          <c:idx val="0"/>
          <c:delete val="1"/>
          <c:extLst>
            <c:ext xmlns:c15="http://schemas.microsoft.com/office/drawing/2012/chart" uri="{CE6537A1-D6FC-4f65-9D91-7224C49458BB}"/>
          </c:extLst>
        </c:dLbl>
      </c:pivotFmt>
      <c:pivotFmt>
        <c:idx val="20"/>
        <c:spPr>
          <a:solidFill>
            <a:schemeClr val="accent3">
              <a:tint val="55000"/>
              <a:satMod val="130000"/>
            </a:schemeClr>
          </a:solidFill>
          <a:ln w="9525" cap="flat" cmpd="sng" algn="ctr">
            <a:solidFill>
              <a:schemeClr val="accent3">
                <a:shade val="95000"/>
              </a:schemeClr>
            </a:solidFill>
            <a:round/>
          </a:ln>
          <a:effectLst/>
          <a:sp3d contourW="9525">
            <a:contourClr>
              <a:schemeClr val="accent3">
                <a:shade val="95000"/>
              </a:schemeClr>
            </a:contourClr>
          </a:sp3d>
        </c:spPr>
        <c:marker>
          <c:symbol val="none"/>
        </c:marker>
        <c:dLbl>
          <c:idx val="0"/>
          <c:delete val="1"/>
          <c:extLst>
            <c:ext xmlns:c15="http://schemas.microsoft.com/office/drawing/2012/chart" uri="{CE6537A1-D6FC-4f65-9D91-7224C49458BB}"/>
          </c:extLst>
        </c:dLbl>
      </c:pivotFmt>
      <c:pivotFmt>
        <c:idx val="21"/>
        <c:spPr>
          <a:solidFill>
            <a:schemeClr val="accent2">
              <a:lumMod val="80000"/>
              <a:lumOff val="20000"/>
              <a:tint val="55000"/>
              <a:satMod val="130000"/>
            </a:schemeClr>
          </a:solidFill>
          <a:ln w="9525" cap="flat" cmpd="sng" algn="ctr">
            <a:solidFill>
              <a:schemeClr val="accent2">
                <a:lumMod val="80000"/>
                <a:lumOff val="20000"/>
                <a:shade val="95000"/>
              </a:schemeClr>
            </a:solidFill>
            <a:round/>
          </a:ln>
          <a:effectLst/>
          <a:sp3d contourW="9525">
            <a:contourClr>
              <a:schemeClr val="accent2">
                <a:lumMod val="80000"/>
                <a:lumOff val="20000"/>
                <a:shade val="95000"/>
              </a:schemeClr>
            </a:contourClr>
          </a:sp3d>
        </c:spPr>
      </c:pivotFmt>
      <c:pivotFmt>
        <c:idx val="22"/>
        <c:spPr>
          <a:solidFill>
            <a:schemeClr val="accent3">
              <a:lumMod val="80000"/>
              <a:lumOff val="20000"/>
              <a:tint val="55000"/>
              <a:satMod val="130000"/>
            </a:schemeClr>
          </a:solidFill>
          <a:ln w="9525" cap="flat" cmpd="sng" algn="ctr">
            <a:solidFill>
              <a:schemeClr val="accent3">
                <a:lumMod val="80000"/>
                <a:lumOff val="20000"/>
                <a:shade val="95000"/>
              </a:schemeClr>
            </a:solidFill>
            <a:round/>
          </a:ln>
          <a:effectLst/>
          <a:sp3d contourW="9525">
            <a:contourClr>
              <a:schemeClr val="accent3">
                <a:lumMod val="80000"/>
                <a:lumOff val="20000"/>
                <a:shade val="95000"/>
              </a:schemeClr>
            </a:contourClr>
          </a:sp3d>
        </c:spPr>
      </c:pivotFmt>
      <c:pivotFmt>
        <c:idx val="23"/>
        <c:marker>
          <c:symbol val="none"/>
        </c:marker>
        <c:dLbl>
          <c:idx val="0"/>
          <c:delete val="1"/>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surface3DChart>
        <c:wireframe val="0"/>
        <c:ser>
          <c:idx val="0"/>
          <c:order val="0"/>
          <c:tx>
            <c:strRef>
              <c:f>'Pivot table'!$L$6</c:f>
              <c:strCache>
                <c:ptCount val="1"/>
                <c:pt idx="0">
                  <c:v>Sum of latitude_deg</c:v>
                </c:pt>
              </c:strCache>
            </c:strRef>
          </c:tx>
          <c:spPr>
            <a:solidFill>
              <a:schemeClr val="accent1">
                <a:tint val="55000"/>
                <a:satMod val="130000"/>
              </a:schemeClr>
            </a:solidFill>
            <a:ln w="9525" cap="flat" cmpd="sng" algn="ctr">
              <a:solidFill>
                <a:schemeClr val="accent1">
                  <a:shade val="95000"/>
                </a:schemeClr>
              </a:solidFill>
              <a:round/>
            </a:ln>
            <a:effectLst/>
            <a:sp3d contourW="9525">
              <a:contourClr>
                <a:schemeClr val="accent1">
                  <a:shade val="95000"/>
                </a:schemeClr>
              </a:contourClr>
            </a:sp3d>
          </c:spPr>
          <c:cat>
            <c:strRef>
              <c:f>'Pivot table'!$K$7:$K$41</c:f>
              <c:strCache>
                <c:ptCount val="34"/>
                <c:pt idx="0">
                  <c:v>US-AK</c:v>
                </c:pt>
                <c:pt idx="1">
                  <c:v>US-AL</c:v>
                </c:pt>
                <c:pt idx="2">
                  <c:v>US-AR</c:v>
                </c:pt>
                <c:pt idx="3">
                  <c:v>US-AZ</c:v>
                </c:pt>
                <c:pt idx="4">
                  <c:v>US-CA</c:v>
                </c:pt>
                <c:pt idx="5">
                  <c:v>US-CO</c:v>
                </c:pt>
                <c:pt idx="6">
                  <c:v>US-CT</c:v>
                </c:pt>
                <c:pt idx="7">
                  <c:v>US-FL</c:v>
                </c:pt>
                <c:pt idx="8">
                  <c:v>US-GA</c:v>
                </c:pt>
                <c:pt idx="9">
                  <c:v>US-HI</c:v>
                </c:pt>
                <c:pt idx="10">
                  <c:v>US-ID</c:v>
                </c:pt>
                <c:pt idx="11">
                  <c:v>US-IL</c:v>
                </c:pt>
                <c:pt idx="12">
                  <c:v>US-IN</c:v>
                </c:pt>
                <c:pt idx="13">
                  <c:v>US-KS</c:v>
                </c:pt>
                <c:pt idx="14">
                  <c:v>US-KY</c:v>
                </c:pt>
                <c:pt idx="15">
                  <c:v>US-LA</c:v>
                </c:pt>
                <c:pt idx="16">
                  <c:v>US-MD</c:v>
                </c:pt>
                <c:pt idx="17">
                  <c:v>US-MI</c:v>
                </c:pt>
                <c:pt idx="18">
                  <c:v>US-MN</c:v>
                </c:pt>
                <c:pt idx="19">
                  <c:v>US-MO</c:v>
                </c:pt>
                <c:pt idx="20">
                  <c:v>US-NC</c:v>
                </c:pt>
                <c:pt idx="21">
                  <c:v>US-NJ</c:v>
                </c:pt>
                <c:pt idx="22">
                  <c:v>US-NY</c:v>
                </c:pt>
                <c:pt idx="23">
                  <c:v>US-OH</c:v>
                </c:pt>
                <c:pt idx="24">
                  <c:v>US-OR</c:v>
                </c:pt>
                <c:pt idx="25">
                  <c:v>US-PA</c:v>
                </c:pt>
                <c:pt idx="26">
                  <c:v>US-SC</c:v>
                </c:pt>
                <c:pt idx="27">
                  <c:v>US-TN</c:v>
                </c:pt>
                <c:pt idx="28">
                  <c:v>US-TX</c:v>
                </c:pt>
                <c:pt idx="29">
                  <c:v>US-UT</c:v>
                </c:pt>
                <c:pt idx="30">
                  <c:v>US-VA</c:v>
                </c:pt>
                <c:pt idx="31">
                  <c:v>US-WA</c:v>
                </c:pt>
                <c:pt idx="32">
                  <c:v>US-WI</c:v>
                </c:pt>
                <c:pt idx="33">
                  <c:v>US-WV</c:v>
                </c:pt>
              </c:strCache>
            </c:strRef>
          </c:cat>
          <c:val>
            <c:numRef>
              <c:f>'Pivot table'!$L$7:$L$41</c:f>
              <c:numCache>
                <c:formatCode>General</c:formatCode>
                <c:ptCount val="34"/>
                <c:pt idx="0">
                  <c:v>182.9944399753999</c:v>
                </c:pt>
                <c:pt idx="1">
                  <c:v>67.810798645019503</c:v>
                </c:pt>
                <c:pt idx="2">
                  <c:v>69.656155999999996</c:v>
                </c:pt>
                <c:pt idx="3">
                  <c:v>68.913005212646397</c:v>
                </c:pt>
                <c:pt idx="4">
                  <c:v>142.56068099999999</c:v>
                </c:pt>
                <c:pt idx="5">
                  <c:v>79.867502292968709</c:v>
                </c:pt>
                <c:pt idx="6">
                  <c:v>41.627300262451101</c:v>
                </c:pt>
                <c:pt idx="7">
                  <c:v>170.7609387375486</c:v>
                </c:pt>
                <c:pt idx="8">
                  <c:v>132.80989128369129</c:v>
                </c:pt>
                <c:pt idx="9">
                  <c:v>19.832881</c:v>
                </c:pt>
                <c:pt idx="10">
                  <c:v>90.753501818847596</c:v>
                </c:pt>
                <c:pt idx="11">
                  <c:v>121.66929989526361</c:v>
                </c:pt>
                <c:pt idx="12">
                  <c:v>83.155899315429593</c:v>
                </c:pt>
                <c:pt idx="13">
                  <c:v>38.727798461913999</c:v>
                </c:pt>
                <c:pt idx="14">
                  <c:v>37.409400939941399</c:v>
                </c:pt>
                <c:pt idx="15">
                  <c:v>30.136299000000001</c:v>
                </c:pt>
                <c:pt idx="16">
                  <c:v>38.7570991516113</c:v>
                </c:pt>
                <c:pt idx="17">
                  <c:v>87.291103363036697</c:v>
                </c:pt>
                <c:pt idx="18">
                  <c:v>46.299999237060497</c:v>
                </c:pt>
                <c:pt idx="19">
                  <c:v>37.202800750732003</c:v>
                </c:pt>
                <c:pt idx="20">
                  <c:v>36.085201263427699</c:v>
                </c:pt>
                <c:pt idx="21">
                  <c:v>79.993898726318292</c:v>
                </c:pt>
                <c:pt idx="22">
                  <c:v>42.895760000000003</c:v>
                </c:pt>
                <c:pt idx="23">
                  <c:v>81.335566999999998</c:v>
                </c:pt>
                <c:pt idx="24">
                  <c:v>89.1143654750976</c:v>
                </c:pt>
                <c:pt idx="25">
                  <c:v>120.39768331542962</c:v>
                </c:pt>
                <c:pt idx="26">
                  <c:v>34.0093994140625</c:v>
                </c:pt>
                <c:pt idx="27">
                  <c:v>35.515618000000003</c:v>
                </c:pt>
                <c:pt idx="28">
                  <c:v>161.0532011953124</c:v>
                </c:pt>
                <c:pt idx="29">
                  <c:v>37.247770000000003</c:v>
                </c:pt>
                <c:pt idx="30">
                  <c:v>73.238263560546798</c:v>
                </c:pt>
                <c:pt idx="31">
                  <c:v>140.1012821323242</c:v>
                </c:pt>
                <c:pt idx="32">
                  <c:v>44.304298400878899</c:v>
                </c:pt>
                <c:pt idx="33">
                  <c:v>38.828899383544901</c:v>
                </c:pt>
              </c:numCache>
            </c:numRef>
          </c:val>
          <c:extLst>
            <c:ext xmlns:c16="http://schemas.microsoft.com/office/drawing/2014/chart" uri="{C3380CC4-5D6E-409C-BE32-E72D297353CC}">
              <c16:uniqueId val="{00000000-087A-486B-A24E-D9AEDE45BA75}"/>
            </c:ext>
          </c:extLst>
        </c:ser>
        <c:ser>
          <c:idx val="1"/>
          <c:order val="1"/>
          <c:tx>
            <c:strRef>
              <c:f>'Pivot table'!$M$6</c:f>
              <c:strCache>
                <c:ptCount val="1"/>
                <c:pt idx="0">
                  <c:v>Sum of longitude_deg</c:v>
                </c:pt>
              </c:strCache>
            </c:strRef>
          </c:tx>
          <c:spPr>
            <a:solidFill>
              <a:schemeClr val="accent2">
                <a:tint val="55000"/>
                <a:satMod val="130000"/>
              </a:schemeClr>
            </a:solidFill>
            <a:ln w="9525" cap="flat" cmpd="sng" algn="ctr">
              <a:solidFill>
                <a:schemeClr val="accent2">
                  <a:shade val="95000"/>
                </a:schemeClr>
              </a:solidFill>
              <a:round/>
            </a:ln>
            <a:effectLst/>
            <a:sp3d contourW="9525">
              <a:contourClr>
                <a:schemeClr val="accent2">
                  <a:shade val="95000"/>
                </a:schemeClr>
              </a:contourClr>
            </a:sp3d>
          </c:spPr>
          <c:cat>
            <c:strRef>
              <c:f>'Pivot table'!$K$7:$K$41</c:f>
              <c:strCache>
                <c:ptCount val="34"/>
                <c:pt idx="0">
                  <c:v>US-AK</c:v>
                </c:pt>
                <c:pt idx="1">
                  <c:v>US-AL</c:v>
                </c:pt>
                <c:pt idx="2">
                  <c:v>US-AR</c:v>
                </c:pt>
                <c:pt idx="3">
                  <c:v>US-AZ</c:v>
                </c:pt>
                <c:pt idx="4">
                  <c:v>US-CA</c:v>
                </c:pt>
                <c:pt idx="5">
                  <c:v>US-CO</c:v>
                </c:pt>
                <c:pt idx="6">
                  <c:v>US-CT</c:v>
                </c:pt>
                <c:pt idx="7">
                  <c:v>US-FL</c:v>
                </c:pt>
                <c:pt idx="8">
                  <c:v>US-GA</c:v>
                </c:pt>
                <c:pt idx="9">
                  <c:v>US-HI</c:v>
                </c:pt>
                <c:pt idx="10">
                  <c:v>US-ID</c:v>
                </c:pt>
                <c:pt idx="11">
                  <c:v>US-IL</c:v>
                </c:pt>
                <c:pt idx="12">
                  <c:v>US-IN</c:v>
                </c:pt>
                <c:pt idx="13">
                  <c:v>US-KS</c:v>
                </c:pt>
                <c:pt idx="14">
                  <c:v>US-KY</c:v>
                </c:pt>
                <c:pt idx="15">
                  <c:v>US-LA</c:v>
                </c:pt>
                <c:pt idx="16">
                  <c:v>US-MD</c:v>
                </c:pt>
                <c:pt idx="17">
                  <c:v>US-MI</c:v>
                </c:pt>
                <c:pt idx="18">
                  <c:v>US-MN</c:v>
                </c:pt>
                <c:pt idx="19">
                  <c:v>US-MO</c:v>
                </c:pt>
                <c:pt idx="20">
                  <c:v>US-NC</c:v>
                </c:pt>
                <c:pt idx="21">
                  <c:v>US-NJ</c:v>
                </c:pt>
                <c:pt idx="22">
                  <c:v>US-NY</c:v>
                </c:pt>
                <c:pt idx="23">
                  <c:v>US-OH</c:v>
                </c:pt>
                <c:pt idx="24">
                  <c:v>US-OR</c:v>
                </c:pt>
                <c:pt idx="25">
                  <c:v>US-PA</c:v>
                </c:pt>
                <c:pt idx="26">
                  <c:v>US-SC</c:v>
                </c:pt>
                <c:pt idx="27">
                  <c:v>US-TN</c:v>
                </c:pt>
                <c:pt idx="28">
                  <c:v>US-TX</c:v>
                </c:pt>
                <c:pt idx="29">
                  <c:v>US-UT</c:v>
                </c:pt>
                <c:pt idx="30">
                  <c:v>US-VA</c:v>
                </c:pt>
                <c:pt idx="31">
                  <c:v>US-WA</c:v>
                </c:pt>
                <c:pt idx="32">
                  <c:v>US-WI</c:v>
                </c:pt>
                <c:pt idx="33">
                  <c:v>US-WV</c:v>
                </c:pt>
              </c:strCache>
            </c:strRef>
          </c:cat>
          <c:val>
            <c:numRef>
              <c:f>'Pivot table'!$M$7:$M$41</c:f>
              <c:numCache>
                <c:formatCode>General</c:formatCode>
                <c:ptCount val="34"/>
                <c:pt idx="0">
                  <c:v>-453.40849500799999</c:v>
                </c:pt>
                <c:pt idx="1">
                  <c:v>-173.28420257568348</c:v>
                </c:pt>
                <c:pt idx="2">
                  <c:v>-185.60892100000001</c:v>
                </c:pt>
                <c:pt idx="3">
                  <c:v>-224.02590091552702</c:v>
                </c:pt>
                <c:pt idx="4">
                  <c:v>-473.14338799999996</c:v>
                </c:pt>
                <c:pt idx="5">
                  <c:v>-210.59000419726499</c:v>
                </c:pt>
                <c:pt idx="6">
                  <c:v>-72.727500915527301</c:v>
                </c:pt>
                <c:pt idx="7">
                  <c:v>-489.20670566601547</c:v>
                </c:pt>
                <c:pt idx="8">
                  <c:v>-336.5554394282226</c:v>
                </c:pt>
                <c:pt idx="9">
                  <c:v>-155.97834700000001</c:v>
                </c:pt>
                <c:pt idx="10">
                  <c:v>-228.24599488720702</c:v>
                </c:pt>
                <c:pt idx="11">
                  <c:v>-268.38890084033198</c:v>
                </c:pt>
                <c:pt idx="12">
                  <c:v>-174.38340022900391</c:v>
                </c:pt>
                <c:pt idx="13">
                  <c:v>-94.930496215820298</c:v>
                </c:pt>
                <c:pt idx="14">
                  <c:v>-84.619697570800696</c:v>
                </c:pt>
                <c:pt idx="15">
                  <c:v>-92.429398000000006</c:v>
                </c:pt>
                <c:pt idx="16">
                  <c:v>-75.753799438476506</c:v>
                </c:pt>
                <c:pt idx="17">
                  <c:v>-172.1917037963868</c:v>
                </c:pt>
                <c:pt idx="18">
                  <c:v>-95.700302124023395</c:v>
                </c:pt>
                <c:pt idx="19">
                  <c:v>-94.412399291992003</c:v>
                </c:pt>
                <c:pt idx="20">
                  <c:v>-78.371398925781193</c:v>
                </c:pt>
                <c:pt idx="21">
                  <c:v>-149.65894774560542</c:v>
                </c:pt>
                <c:pt idx="22">
                  <c:v>-77.495262999999994</c:v>
                </c:pt>
                <c:pt idx="23">
                  <c:v>-168.32886100000002</c:v>
                </c:pt>
                <c:pt idx="24">
                  <c:v>-245.21599725341702</c:v>
                </c:pt>
                <c:pt idx="25">
                  <c:v>-228.04589446582031</c:v>
                </c:pt>
                <c:pt idx="26">
                  <c:v>-80.267196655273395</c:v>
                </c:pt>
                <c:pt idx="27">
                  <c:v>-85.954256000000001</c:v>
                </c:pt>
                <c:pt idx="28">
                  <c:v>-488.65149566650382</c:v>
                </c:pt>
                <c:pt idx="29">
                  <c:v>-112.822981</c:v>
                </c:pt>
                <c:pt idx="30">
                  <c:v>-159.4979334599609</c:v>
                </c:pt>
                <c:pt idx="31">
                  <c:v>-357.46293672314403</c:v>
                </c:pt>
                <c:pt idx="32">
                  <c:v>-89.050102233886705</c:v>
                </c:pt>
                <c:pt idx="33">
                  <c:v>-79.866096496582003</c:v>
                </c:pt>
              </c:numCache>
            </c:numRef>
          </c:val>
          <c:extLst>
            <c:ext xmlns:c16="http://schemas.microsoft.com/office/drawing/2014/chart" uri="{C3380CC4-5D6E-409C-BE32-E72D297353CC}">
              <c16:uniqueId val="{00000001-087A-486B-A24E-D9AEDE45BA75}"/>
            </c:ext>
          </c:extLst>
        </c:ser>
        <c:ser>
          <c:idx val="2"/>
          <c:order val="2"/>
          <c:tx>
            <c:strRef>
              <c:f>'Pivot table'!$N$6</c:f>
              <c:strCache>
                <c:ptCount val="1"/>
                <c:pt idx="0">
                  <c:v>Sum of elevation_ft</c:v>
                </c:pt>
              </c:strCache>
            </c:strRef>
          </c:tx>
          <c:cat>
            <c:strRef>
              <c:f>'Pivot table'!$K$7:$K$41</c:f>
              <c:strCache>
                <c:ptCount val="34"/>
                <c:pt idx="0">
                  <c:v>US-AK</c:v>
                </c:pt>
                <c:pt idx="1">
                  <c:v>US-AL</c:v>
                </c:pt>
                <c:pt idx="2">
                  <c:v>US-AR</c:v>
                </c:pt>
                <c:pt idx="3">
                  <c:v>US-AZ</c:v>
                </c:pt>
                <c:pt idx="4">
                  <c:v>US-CA</c:v>
                </c:pt>
                <c:pt idx="5">
                  <c:v>US-CO</c:v>
                </c:pt>
                <c:pt idx="6">
                  <c:v>US-CT</c:v>
                </c:pt>
                <c:pt idx="7">
                  <c:v>US-FL</c:v>
                </c:pt>
                <c:pt idx="8">
                  <c:v>US-GA</c:v>
                </c:pt>
                <c:pt idx="9">
                  <c:v>US-HI</c:v>
                </c:pt>
                <c:pt idx="10">
                  <c:v>US-ID</c:v>
                </c:pt>
                <c:pt idx="11">
                  <c:v>US-IL</c:v>
                </c:pt>
                <c:pt idx="12">
                  <c:v>US-IN</c:v>
                </c:pt>
                <c:pt idx="13">
                  <c:v>US-KS</c:v>
                </c:pt>
                <c:pt idx="14">
                  <c:v>US-KY</c:v>
                </c:pt>
                <c:pt idx="15">
                  <c:v>US-LA</c:v>
                </c:pt>
                <c:pt idx="16">
                  <c:v>US-MD</c:v>
                </c:pt>
                <c:pt idx="17">
                  <c:v>US-MI</c:v>
                </c:pt>
                <c:pt idx="18">
                  <c:v>US-MN</c:v>
                </c:pt>
                <c:pt idx="19">
                  <c:v>US-MO</c:v>
                </c:pt>
                <c:pt idx="20">
                  <c:v>US-NC</c:v>
                </c:pt>
                <c:pt idx="21">
                  <c:v>US-NJ</c:v>
                </c:pt>
                <c:pt idx="22">
                  <c:v>US-NY</c:v>
                </c:pt>
                <c:pt idx="23">
                  <c:v>US-OH</c:v>
                </c:pt>
                <c:pt idx="24">
                  <c:v>US-OR</c:v>
                </c:pt>
                <c:pt idx="25">
                  <c:v>US-PA</c:v>
                </c:pt>
                <c:pt idx="26">
                  <c:v>US-SC</c:v>
                </c:pt>
                <c:pt idx="27">
                  <c:v>US-TN</c:v>
                </c:pt>
                <c:pt idx="28">
                  <c:v>US-TX</c:v>
                </c:pt>
                <c:pt idx="29">
                  <c:v>US-UT</c:v>
                </c:pt>
                <c:pt idx="30">
                  <c:v>US-VA</c:v>
                </c:pt>
                <c:pt idx="31">
                  <c:v>US-WA</c:v>
                </c:pt>
                <c:pt idx="32">
                  <c:v>US-WI</c:v>
                </c:pt>
                <c:pt idx="33">
                  <c:v>US-WV</c:v>
                </c:pt>
              </c:strCache>
            </c:strRef>
          </c:cat>
          <c:val>
            <c:numRef>
              <c:f>'Pivot table'!$N$7:$N$41</c:f>
              <c:numCache>
                <c:formatCode>General</c:formatCode>
                <c:ptCount val="34"/>
                <c:pt idx="0">
                  <c:v>2611</c:v>
                </c:pt>
                <c:pt idx="1">
                  <c:v>1164</c:v>
                </c:pt>
                <c:pt idx="2">
                  <c:v>677</c:v>
                </c:pt>
                <c:pt idx="3">
                  <c:v>7110</c:v>
                </c:pt>
                <c:pt idx="4">
                  <c:v>9665</c:v>
                </c:pt>
                <c:pt idx="5">
                  <c:v>15005</c:v>
                </c:pt>
                <c:pt idx="6">
                  <c:v>60</c:v>
                </c:pt>
                <c:pt idx="7">
                  <c:v>273</c:v>
                </c:pt>
                <c:pt idx="8">
                  <c:v>2351</c:v>
                </c:pt>
                <c:pt idx="9">
                  <c:v>43</c:v>
                </c:pt>
                <c:pt idx="10">
                  <c:v>7332</c:v>
                </c:pt>
                <c:pt idx="11">
                  <c:v>2260</c:v>
                </c:pt>
                <c:pt idx="12">
                  <c:v>1234</c:v>
                </c:pt>
                <c:pt idx="13">
                  <c:v>1100</c:v>
                </c:pt>
                <c:pt idx="14">
                  <c:v>1265</c:v>
                </c:pt>
                <c:pt idx="15">
                  <c:v>12</c:v>
                </c:pt>
                <c:pt idx="16">
                  <c:v>45</c:v>
                </c:pt>
                <c:pt idx="17">
                  <c:v>1403</c:v>
                </c:pt>
                <c:pt idx="18">
                  <c:v>1365</c:v>
                </c:pt>
                <c:pt idx="19">
                  <c:v>970</c:v>
                </c:pt>
                <c:pt idx="20">
                  <c:v>348</c:v>
                </c:pt>
                <c:pt idx="21">
                  <c:v>183</c:v>
                </c:pt>
                <c:pt idx="22">
                  <c:v>1000</c:v>
                </c:pt>
                <c:pt idx="23">
                  <c:v>1690</c:v>
                </c:pt>
                <c:pt idx="24">
                  <c:v>1815</c:v>
                </c:pt>
                <c:pt idx="25">
                  <c:v>1228</c:v>
                </c:pt>
                <c:pt idx="26">
                  <c:v>150</c:v>
                </c:pt>
                <c:pt idx="27">
                  <c:v>1100</c:v>
                </c:pt>
                <c:pt idx="28">
                  <c:v>4997</c:v>
                </c:pt>
                <c:pt idx="29">
                  <c:v>6138</c:v>
                </c:pt>
                <c:pt idx="30">
                  <c:v>3231</c:v>
                </c:pt>
                <c:pt idx="31">
                  <c:v>3769</c:v>
                </c:pt>
                <c:pt idx="32">
                  <c:v>860</c:v>
                </c:pt>
                <c:pt idx="33">
                  <c:v>2060</c:v>
                </c:pt>
              </c:numCache>
            </c:numRef>
          </c:val>
          <c:extLst>
            <c:ext xmlns:c16="http://schemas.microsoft.com/office/drawing/2014/chart" uri="{C3380CC4-5D6E-409C-BE32-E72D297353CC}">
              <c16:uniqueId val="{0000000F-6D71-49C3-A123-43F0F6A060FF}"/>
            </c:ext>
          </c:extLst>
        </c:ser>
        <c:bandFmts>
          <c:bandFmt>
            <c:idx val="0"/>
            <c:spPr>
              <a:solidFill>
                <a:schemeClr val="accent1">
                  <a:tint val="55000"/>
                  <a:satMod val="130000"/>
                </a:schemeClr>
              </a:solidFill>
              <a:ln w="9525" cap="flat" cmpd="sng" algn="ctr">
                <a:solidFill>
                  <a:schemeClr val="accent1">
                    <a:shade val="95000"/>
                  </a:schemeClr>
                </a:solidFill>
                <a:round/>
              </a:ln>
              <a:effectLst/>
              <a:sp3d contourW="9525">
                <a:contourClr>
                  <a:schemeClr val="accent1">
                    <a:shade val="95000"/>
                  </a:schemeClr>
                </a:contourClr>
              </a:sp3d>
            </c:spPr>
          </c:bandFmt>
          <c:bandFmt>
            <c:idx val="1"/>
            <c:spPr>
              <a:solidFill>
                <a:schemeClr val="accent2">
                  <a:tint val="55000"/>
                  <a:satMod val="130000"/>
                </a:schemeClr>
              </a:solidFill>
              <a:ln w="9525" cap="flat" cmpd="sng" algn="ctr">
                <a:solidFill>
                  <a:schemeClr val="accent2">
                    <a:shade val="95000"/>
                  </a:schemeClr>
                </a:solidFill>
                <a:round/>
              </a:ln>
              <a:effectLst/>
              <a:sp3d contourW="9525">
                <a:contourClr>
                  <a:schemeClr val="accent2">
                    <a:shade val="95000"/>
                  </a:schemeClr>
                </a:contourClr>
              </a:sp3d>
            </c:spPr>
          </c:bandFmt>
          <c:bandFmt>
            <c:idx val="2"/>
            <c:spPr>
              <a:solidFill>
                <a:schemeClr val="accent3">
                  <a:tint val="55000"/>
                  <a:satMod val="130000"/>
                </a:schemeClr>
              </a:solidFill>
              <a:ln w="9525" cap="flat" cmpd="sng" algn="ctr">
                <a:solidFill>
                  <a:schemeClr val="accent3">
                    <a:shade val="95000"/>
                  </a:schemeClr>
                </a:solidFill>
                <a:round/>
              </a:ln>
              <a:effectLst/>
              <a:sp3d contourW="9525">
                <a:contourClr>
                  <a:schemeClr val="accent3">
                    <a:shade val="95000"/>
                  </a:schemeClr>
                </a:contourClr>
              </a:sp3d>
            </c:spPr>
          </c:bandFmt>
          <c:bandFmt>
            <c:idx val="3"/>
            <c:spPr>
              <a:solidFill>
                <a:schemeClr val="accent4">
                  <a:tint val="55000"/>
                  <a:satMod val="130000"/>
                </a:schemeClr>
              </a:solidFill>
              <a:ln w="9525" cap="flat" cmpd="sng" algn="ctr">
                <a:solidFill>
                  <a:schemeClr val="accent4">
                    <a:shade val="95000"/>
                  </a:schemeClr>
                </a:solidFill>
                <a:round/>
              </a:ln>
              <a:effectLst/>
              <a:sp3d contourW="9525">
                <a:contourClr>
                  <a:schemeClr val="accent4">
                    <a:shade val="95000"/>
                  </a:schemeClr>
                </a:contourClr>
              </a:sp3d>
            </c:spPr>
          </c:bandFmt>
          <c:bandFmt>
            <c:idx val="4"/>
            <c:spPr>
              <a:solidFill>
                <a:schemeClr val="accent5">
                  <a:tint val="55000"/>
                  <a:satMod val="130000"/>
                </a:schemeClr>
              </a:solidFill>
              <a:ln w="9525" cap="flat" cmpd="sng" algn="ctr">
                <a:solidFill>
                  <a:schemeClr val="accent5">
                    <a:shade val="95000"/>
                  </a:schemeClr>
                </a:solidFill>
                <a:round/>
              </a:ln>
              <a:effectLst/>
              <a:sp3d contourW="9525">
                <a:contourClr>
                  <a:schemeClr val="accent5">
                    <a:shade val="95000"/>
                  </a:schemeClr>
                </a:contourClr>
              </a:sp3d>
            </c:spPr>
          </c:bandFmt>
          <c:bandFmt>
            <c:idx val="5"/>
            <c:spPr>
              <a:solidFill>
                <a:schemeClr val="accent6">
                  <a:tint val="55000"/>
                  <a:satMod val="130000"/>
                </a:schemeClr>
              </a:solidFill>
              <a:ln w="9525" cap="flat" cmpd="sng" algn="ctr">
                <a:solidFill>
                  <a:schemeClr val="accent6">
                    <a:shade val="95000"/>
                  </a:schemeClr>
                </a:solidFill>
                <a:round/>
              </a:ln>
              <a:effectLst/>
              <a:sp3d contourW="9525">
                <a:contourClr>
                  <a:schemeClr val="accent6">
                    <a:shade val="95000"/>
                  </a:schemeClr>
                </a:contourClr>
              </a:sp3d>
            </c:spPr>
          </c:bandFmt>
          <c:bandFmt>
            <c:idx val="6"/>
            <c:spPr>
              <a:solidFill>
                <a:schemeClr val="accent1">
                  <a:lumMod val="60000"/>
                  <a:tint val="55000"/>
                  <a:satMod val="130000"/>
                </a:schemeClr>
              </a:solidFill>
              <a:ln w="9525" cap="flat" cmpd="sng" algn="ctr">
                <a:solidFill>
                  <a:schemeClr val="accent1">
                    <a:lumMod val="60000"/>
                    <a:shade val="95000"/>
                  </a:schemeClr>
                </a:solidFill>
                <a:round/>
              </a:ln>
              <a:effectLst/>
              <a:sp3d contourW="9525">
                <a:contourClr>
                  <a:schemeClr val="accent1">
                    <a:lumMod val="60000"/>
                    <a:shade val="95000"/>
                  </a:schemeClr>
                </a:contourClr>
              </a:sp3d>
            </c:spPr>
          </c:bandFmt>
          <c:bandFmt>
            <c:idx val="7"/>
            <c:spPr>
              <a:solidFill>
                <a:schemeClr val="accent2">
                  <a:lumMod val="60000"/>
                  <a:tint val="55000"/>
                  <a:satMod val="130000"/>
                </a:schemeClr>
              </a:solidFill>
              <a:ln w="9525" cap="flat" cmpd="sng" algn="ctr">
                <a:solidFill>
                  <a:schemeClr val="accent2">
                    <a:lumMod val="60000"/>
                    <a:shade val="95000"/>
                  </a:schemeClr>
                </a:solidFill>
                <a:round/>
              </a:ln>
              <a:effectLst/>
              <a:sp3d contourW="9525">
                <a:contourClr>
                  <a:schemeClr val="accent2">
                    <a:lumMod val="60000"/>
                    <a:shade val="95000"/>
                  </a:schemeClr>
                </a:contourClr>
              </a:sp3d>
            </c:spPr>
          </c:bandFmt>
          <c:bandFmt>
            <c:idx val="8"/>
            <c:spPr>
              <a:solidFill>
                <a:schemeClr val="accent3">
                  <a:lumMod val="60000"/>
                  <a:tint val="55000"/>
                  <a:satMod val="130000"/>
                </a:schemeClr>
              </a:solidFill>
              <a:ln w="9525" cap="flat" cmpd="sng" algn="ctr">
                <a:solidFill>
                  <a:schemeClr val="accent3">
                    <a:lumMod val="60000"/>
                    <a:shade val="95000"/>
                  </a:schemeClr>
                </a:solidFill>
                <a:round/>
              </a:ln>
              <a:effectLst/>
              <a:sp3d contourW="9525">
                <a:contourClr>
                  <a:schemeClr val="accent3">
                    <a:lumMod val="60000"/>
                    <a:shade val="95000"/>
                  </a:schemeClr>
                </a:contourClr>
              </a:sp3d>
            </c:spPr>
          </c:bandFmt>
          <c:bandFmt>
            <c:idx val="11"/>
            <c:spPr>
              <a:solidFill>
                <a:schemeClr val="accent5">
                  <a:lumMod val="60000"/>
                  <a:tint val="55000"/>
                  <a:satMod val="130000"/>
                </a:schemeClr>
              </a:solidFill>
              <a:ln w="9525" cap="flat" cmpd="sng" algn="ctr">
                <a:solidFill>
                  <a:schemeClr val="accent5">
                    <a:lumMod val="60000"/>
                    <a:shade val="95000"/>
                  </a:schemeClr>
                </a:solidFill>
                <a:round/>
              </a:ln>
              <a:effectLst/>
              <a:sp3d contourW="9525">
                <a:contourClr>
                  <a:schemeClr val="accent5">
                    <a:lumMod val="60000"/>
                    <a:shade val="95000"/>
                  </a:schemeClr>
                </a:contourClr>
              </a:sp3d>
            </c:spPr>
          </c:bandFmt>
          <c:bandFmt>
            <c:idx val="12"/>
            <c:spPr>
              <a:solidFill>
                <a:schemeClr val="accent6">
                  <a:lumMod val="60000"/>
                  <a:tint val="55000"/>
                  <a:satMod val="130000"/>
                </a:schemeClr>
              </a:solidFill>
              <a:ln w="9525" cap="flat" cmpd="sng" algn="ctr">
                <a:solidFill>
                  <a:schemeClr val="accent6">
                    <a:lumMod val="60000"/>
                    <a:shade val="95000"/>
                  </a:schemeClr>
                </a:solidFill>
                <a:round/>
              </a:ln>
              <a:effectLst/>
              <a:sp3d contourW="9525">
                <a:contourClr>
                  <a:schemeClr val="accent6">
                    <a:lumMod val="60000"/>
                    <a:shade val="95000"/>
                  </a:schemeClr>
                </a:contourClr>
              </a:sp3d>
            </c:spPr>
          </c:bandFmt>
          <c:bandFmt>
            <c:idx val="13"/>
            <c:spPr>
              <a:solidFill>
                <a:schemeClr val="accent1">
                  <a:lumMod val="80000"/>
                  <a:lumOff val="20000"/>
                  <a:tint val="55000"/>
                  <a:satMod val="130000"/>
                </a:schemeClr>
              </a:solidFill>
              <a:ln w="9525" cap="flat" cmpd="sng" algn="ctr">
                <a:solidFill>
                  <a:schemeClr val="accent1">
                    <a:lumMod val="80000"/>
                    <a:lumOff val="20000"/>
                    <a:shade val="95000"/>
                  </a:schemeClr>
                </a:solidFill>
                <a:round/>
              </a:ln>
              <a:effectLst/>
              <a:sp3d contourW="9525">
                <a:contourClr>
                  <a:schemeClr val="accent1">
                    <a:lumMod val="80000"/>
                    <a:lumOff val="20000"/>
                    <a:shade val="95000"/>
                  </a:schemeClr>
                </a:contourClr>
              </a:sp3d>
            </c:spPr>
          </c:bandFmt>
          <c:bandFmt>
            <c:idx val="14"/>
            <c:spPr>
              <a:solidFill>
                <a:schemeClr val="accent2">
                  <a:lumMod val="80000"/>
                  <a:lumOff val="20000"/>
                  <a:tint val="55000"/>
                  <a:satMod val="130000"/>
                </a:schemeClr>
              </a:solidFill>
              <a:ln w="9525" cap="flat" cmpd="sng" algn="ctr">
                <a:solidFill>
                  <a:schemeClr val="accent2">
                    <a:lumMod val="80000"/>
                    <a:lumOff val="20000"/>
                    <a:shade val="95000"/>
                  </a:schemeClr>
                </a:solidFill>
                <a:round/>
              </a:ln>
              <a:effectLst/>
              <a:sp3d contourW="9525">
                <a:contourClr>
                  <a:schemeClr val="accent2">
                    <a:lumMod val="80000"/>
                    <a:lumOff val="20000"/>
                    <a:shade val="95000"/>
                  </a:schemeClr>
                </a:contourClr>
              </a:sp3d>
            </c:spPr>
          </c:bandFmt>
          <c:bandFmt>
            <c:idx val="15"/>
            <c:spPr>
              <a:solidFill>
                <a:schemeClr val="accent3">
                  <a:lumMod val="80000"/>
                  <a:lumOff val="20000"/>
                  <a:tint val="55000"/>
                  <a:satMod val="130000"/>
                </a:schemeClr>
              </a:solidFill>
              <a:ln w="9525" cap="flat" cmpd="sng" algn="ctr">
                <a:solidFill>
                  <a:schemeClr val="accent3">
                    <a:lumMod val="80000"/>
                    <a:lumOff val="20000"/>
                    <a:shade val="95000"/>
                  </a:schemeClr>
                </a:solidFill>
                <a:round/>
              </a:ln>
              <a:effectLst/>
              <a:sp3d contourW="9525">
                <a:contourClr>
                  <a:schemeClr val="accent3">
                    <a:lumMod val="80000"/>
                    <a:lumOff val="20000"/>
                    <a:shade val="95000"/>
                  </a:schemeClr>
                </a:contourClr>
              </a:sp3d>
            </c:spPr>
          </c:bandFmt>
        </c:bandFmts>
        <c:axId val="1563189119"/>
        <c:axId val="1563196799"/>
        <c:axId val="1512629471"/>
      </c:surface3DChart>
      <c:catAx>
        <c:axId val="15631891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63196799"/>
        <c:crosses val="autoZero"/>
        <c:auto val="1"/>
        <c:lblAlgn val="ctr"/>
        <c:lblOffset val="100"/>
        <c:noMultiLvlLbl val="0"/>
      </c:catAx>
      <c:valAx>
        <c:axId val="15631967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63189119"/>
        <c:crosses val="autoZero"/>
        <c:crossBetween val="midCat"/>
      </c:valAx>
      <c:serAx>
        <c:axId val="1512629471"/>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63196799"/>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2"/>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3.xml"/><Relationship Id="rId7" Type="http://schemas.openxmlformats.org/officeDocument/2006/relationships/image" Target="../media/image2.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microsoft.com/office/2017/06/relationships/model3d" Target="../media/model3d1.glb"/><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7</xdr:col>
      <xdr:colOff>7620</xdr:colOff>
      <xdr:row>5</xdr:row>
      <xdr:rowOff>160020</xdr:rowOff>
    </xdr:from>
    <xdr:to>
      <xdr:col>16</xdr:col>
      <xdr:colOff>0</xdr:colOff>
      <xdr:row>21</xdr:row>
      <xdr:rowOff>9292</xdr:rowOff>
    </xdr:to>
    <xdr:graphicFrame macro="">
      <xdr:nvGraphicFramePr>
        <xdr:cNvPr id="2" name="Chart 1">
          <a:extLst>
            <a:ext uri="{FF2B5EF4-FFF2-40B4-BE49-F238E27FC236}">
              <a16:creationId xmlns:a16="http://schemas.microsoft.com/office/drawing/2014/main" id="{556FFB9B-36D3-C96A-CB04-0419607D7C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17470</xdr:colOff>
      <xdr:row>6</xdr:row>
      <xdr:rowOff>0</xdr:rowOff>
    </xdr:from>
    <xdr:to>
      <xdr:col>26</xdr:col>
      <xdr:colOff>0</xdr:colOff>
      <xdr:row>21</xdr:row>
      <xdr:rowOff>11254</xdr:rowOff>
    </xdr:to>
    <xdr:graphicFrame macro="">
      <xdr:nvGraphicFramePr>
        <xdr:cNvPr id="3" name="Chart 1">
          <a:extLst>
            <a:ext uri="{FF2B5EF4-FFF2-40B4-BE49-F238E27FC236}">
              <a16:creationId xmlns:a16="http://schemas.microsoft.com/office/drawing/2014/main" id="{3DD2FCA4-2E4C-2DE3-98E3-36E23FFD12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9293</xdr:colOff>
      <xdr:row>22</xdr:row>
      <xdr:rowOff>2032</xdr:rowOff>
    </xdr:from>
    <xdr:to>
      <xdr:col>16</xdr:col>
      <xdr:colOff>0</xdr:colOff>
      <xdr:row>36</xdr:row>
      <xdr:rowOff>167269</xdr:rowOff>
    </xdr:to>
    <xdr:graphicFrame macro="">
      <xdr:nvGraphicFramePr>
        <xdr:cNvPr id="4" name="Chart 2">
          <a:extLst>
            <a:ext uri="{FF2B5EF4-FFF2-40B4-BE49-F238E27FC236}">
              <a16:creationId xmlns:a16="http://schemas.microsoft.com/office/drawing/2014/main" id="{0FEABAB5-72C7-52E6-150B-99CDC7AF68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10594</xdr:colOff>
      <xdr:row>21</xdr:row>
      <xdr:rowOff>176932</xdr:rowOff>
    </xdr:from>
    <xdr:to>
      <xdr:col>25</xdr:col>
      <xdr:colOff>604025</xdr:colOff>
      <xdr:row>36</xdr:row>
      <xdr:rowOff>176561</xdr:rowOff>
    </xdr:to>
    <xdr:graphicFrame macro="">
      <xdr:nvGraphicFramePr>
        <xdr:cNvPr id="5" name="Chart 3">
          <a:extLst>
            <a:ext uri="{FF2B5EF4-FFF2-40B4-BE49-F238E27FC236}">
              <a16:creationId xmlns:a16="http://schemas.microsoft.com/office/drawing/2014/main" id="{D8978365-301E-F795-E736-EE68C09495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9292</xdr:colOff>
      <xdr:row>6</xdr:row>
      <xdr:rowOff>18585</xdr:rowOff>
    </xdr:from>
    <xdr:to>
      <xdr:col>5</xdr:col>
      <xdr:colOff>603280</xdr:colOff>
      <xdr:row>36</xdr:row>
      <xdr:rowOff>175634</xdr:rowOff>
    </xdr:to>
    <mc:AlternateContent xmlns:mc="http://schemas.openxmlformats.org/markup-compatibility/2006" xmlns:a14="http://schemas.microsoft.com/office/drawing/2010/main">
      <mc:Choice Requires="a14">
        <xdr:graphicFrame macro="">
          <xdr:nvGraphicFramePr>
            <xdr:cNvPr id="7" name="id">
              <a:extLst>
                <a:ext uri="{FF2B5EF4-FFF2-40B4-BE49-F238E27FC236}">
                  <a16:creationId xmlns:a16="http://schemas.microsoft.com/office/drawing/2014/main" id="{0018F209-D81F-0316-8375-53F275ADE229}"/>
                </a:ext>
              </a:extLst>
            </xdr:cNvPr>
            <xdr:cNvGraphicFramePr/>
          </xdr:nvGraphicFramePr>
          <xdr:xfrm>
            <a:off x="0" y="0"/>
            <a:ext cx="0" cy="0"/>
          </xdr:xfrm>
          <a:graphic>
            <a:graphicData uri="http://schemas.microsoft.com/office/drawing/2010/slicer">
              <sle:slicer xmlns:sle="http://schemas.microsoft.com/office/drawing/2010/slicer" name="id"/>
            </a:graphicData>
          </a:graphic>
        </xdr:graphicFrame>
      </mc:Choice>
      <mc:Fallback xmlns="">
        <xdr:sp macro="" textlink="">
          <xdr:nvSpPr>
            <xdr:cNvPr id="0" name=""/>
            <xdr:cNvSpPr>
              <a:spLocks noTextEdit="1"/>
            </xdr:cNvSpPr>
          </xdr:nvSpPr>
          <xdr:spPr>
            <a:xfrm>
              <a:off x="614717" y="1145927"/>
              <a:ext cx="3015686" cy="57937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10584</xdr:colOff>
      <xdr:row>1</xdr:row>
      <xdr:rowOff>10583</xdr:rowOff>
    </xdr:from>
    <xdr:to>
      <xdr:col>26</xdr:col>
      <xdr:colOff>73797</xdr:colOff>
      <xdr:row>5</xdr:row>
      <xdr:rowOff>10583</xdr:rowOff>
    </xdr:to>
    <xdr:sp macro="" textlink="">
      <xdr:nvSpPr>
        <xdr:cNvPr id="8" name="Rectangle 7">
          <a:extLst>
            <a:ext uri="{FF2B5EF4-FFF2-40B4-BE49-F238E27FC236}">
              <a16:creationId xmlns:a16="http://schemas.microsoft.com/office/drawing/2014/main" id="{39A8A577-BFCF-0E00-EA4E-628608348187}"/>
            </a:ext>
          </a:extLst>
        </xdr:cNvPr>
        <xdr:cNvSpPr/>
      </xdr:nvSpPr>
      <xdr:spPr>
        <a:xfrm>
          <a:off x="622493" y="195310"/>
          <a:ext cx="15360940" cy="1512455"/>
        </a:xfrm>
        <a:prstGeom prst="rect">
          <a:avLst/>
        </a:prstGeom>
        <a:solidFill>
          <a:srgbClr val="002060"/>
        </a:solidFill>
        <a:ln>
          <a:solidFill>
            <a:srgbClr val="00206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IN" sz="3600" b="1" i="1">
              <a:solidFill>
                <a:schemeClr val="accent5">
                  <a:lumMod val="20000"/>
                  <a:lumOff val="80000"/>
                </a:schemeClr>
              </a:solidFill>
            </a:rPr>
            <a:t>DASHBOARD RELATED TO</a:t>
          </a:r>
          <a:r>
            <a:rPr lang="en-IN" sz="3600" b="1" i="1" baseline="0">
              <a:solidFill>
                <a:schemeClr val="accent5">
                  <a:lumMod val="20000"/>
                  <a:lumOff val="80000"/>
                </a:schemeClr>
              </a:solidFill>
            </a:rPr>
            <a:t> AIRPORT INFORMATION</a:t>
          </a:r>
          <a:endParaRPr lang="en-IN" sz="3600" b="1" i="1">
            <a:solidFill>
              <a:schemeClr val="accent5">
                <a:lumMod val="20000"/>
                <a:lumOff val="80000"/>
              </a:schemeClr>
            </a:solidFill>
          </a:endParaRPr>
        </a:p>
      </xdr:txBody>
    </xdr:sp>
    <xdr:clientData/>
  </xdr:twoCellAnchor>
  <xdr:twoCellAnchor>
    <xdr:from>
      <xdr:col>1</xdr:col>
      <xdr:colOff>17319</xdr:colOff>
      <xdr:row>1</xdr:row>
      <xdr:rowOff>5196</xdr:rowOff>
    </xdr:from>
    <xdr:to>
      <xdr:col>3</xdr:col>
      <xdr:colOff>588818</xdr:colOff>
      <xdr:row>5</xdr:row>
      <xdr:rowOff>8659</xdr:rowOff>
    </xdr:to>
    <mc:AlternateContent xmlns:mc="http://schemas.openxmlformats.org/markup-compatibility/2006">
      <mc:Choice xmlns:am3d="http://schemas.microsoft.com/office/drawing/2017/model3d" Requires="am3d">
        <xdr:graphicFrame macro="">
          <xdr:nvGraphicFramePr>
            <xdr:cNvPr id="12" name="3D Model 11" descr="What's this moon's story?">
              <a:extLst>
                <a:ext uri="{FF2B5EF4-FFF2-40B4-BE49-F238E27FC236}">
                  <a16:creationId xmlns:a16="http://schemas.microsoft.com/office/drawing/2014/main" id="{3F1340D6-898A-718E-90EF-5C4ABD87AEE5}"/>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1790699" cy="1504603"/>
                  </a:xfrm>
                  <a:prstGeom prst="rect">
                    <a:avLst/>
                  </a:prstGeom>
                </am3d:spPr>
                <am3d:camera>
                  <am3d:pos x="0" y="0" z="62643352"/>
                  <am3d:up dx="0" dy="36000000" dz="0"/>
                  <am3d:lookAt x="0" y="0" z="0"/>
                  <am3d:perspective fov="2700000"/>
                </am3d:camera>
                <am3d:trans>
                  <am3d:meterPerModelUnit n="16048295" d="1000000"/>
                  <am3d:preTrans dx="-5646" dy="-18000000" dz="1045366"/>
                  <am3d:scale>
                    <am3d:sx n="1000000" d="1000000"/>
                    <am3d:sy n="1000000" d="1000000"/>
                    <am3d:sz n="1000000" d="1000000"/>
                  </am3d:scale>
                  <am3d:rot ay="5400000"/>
                  <am3d:postTrans dx="0" dy="0" dz="0"/>
                </am3d:trans>
                <am3d:raster rName="Office3DRenderer" rVer="16.0.8326">
                  <am3d:blip r:embed="rId6"/>
                </am3d:raster>
                <am3d:objViewport viewportSz="204257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2" name="3D Model 11" descr="What's this moon's story?">
              <a:extLst>
                <a:ext uri="{FF2B5EF4-FFF2-40B4-BE49-F238E27FC236}">
                  <a16:creationId xmlns:a16="http://schemas.microsoft.com/office/drawing/2014/main" id="{3F1340D6-898A-718E-90EF-5C4ABD87AEE5}"/>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6"/>
            <a:stretch>
              <a:fillRect/>
            </a:stretch>
          </xdr:blipFill>
          <xdr:spPr>
            <a:xfrm>
              <a:off x="626919" y="188076"/>
              <a:ext cx="1790699" cy="1507143"/>
            </a:xfrm>
            <a:prstGeom prst="rect">
              <a:avLst/>
            </a:prstGeom>
          </xdr:spPr>
        </xdr:pic>
      </mc:Fallback>
    </mc:AlternateContent>
    <xdr:clientData/>
  </xdr:twoCellAnchor>
  <xdr:twoCellAnchor>
    <xdr:from>
      <xdr:col>1</xdr:col>
      <xdr:colOff>10584</xdr:colOff>
      <xdr:row>1</xdr:row>
      <xdr:rowOff>30892</xdr:rowOff>
    </xdr:from>
    <xdr:to>
      <xdr:col>3</xdr:col>
      <xdr:colOff>582083</xdr:colOff>
      <xdr:row>5</xdr:row>
      <xdr:rowOff>14046</xdr:rowOff>
    </xdr:to>
    <mc:AlternateContent xmlns:mc="http://schemas.openxmlformats.org/markup-compatibility/2006">
      <mc:Choice xmlns:am3d="http://schemas.microsoft.com/office/drawing/2017/model3d" Requires="am3d">
        <xdr:graphicFrame macro="">
          <xdr:nvGraphicFramePr>
            <xdr:cNvPr id="13" name="3D Model 12" descr="What's this moon's story?">
              <a:extLst>
                <a:ext uri="{FF2B5EF4-FFF2-40B4-BE49-F238E27FC236}">
                  <a16:creationId xmlns:a16="http://schemas.microsoft.com/office/drawing/2014/main" id="{C55C84E3-F814-4144-A111-BC91AD0C40E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1790699" cy="1484294"/>
                  </a:xfrm>
                  <a:prstGeom prst="rect">
                    <a:avLst/>
                  </a:prstGeom>
                </am3d:spPr>
                <am3d:camera>
                  <am3d:pos x="0" y="0" z="62643352"/>
                  <am3d:up dx="0" dy="36000000" dz="0"/>
                  <am3d:lookAt x="0" y="0" z="0"/>
                  <am3d:perspective fov="2700000"/>
                </am3d:camera>
                <am3d:trans>
                  <am3d:meterPerModelUnit n="16048295" d="1000000"/>
                  <am3d:preTrans dx="-5646" dy="-18000000" dz="1045366"/>
                  <am3d:scale>
                    <am3d:sx n="1000000" d="1000000"/>
                    <am3d:sy n="1000000" d="1000000"/>
                    <am3d:sz n="1000000" d="1000000"/>
                  </am3d:scale>
                  <am3d:rot ay="5400000"/>
                  <am3d:postTrans dx="0" dy="0" dz="0"/>
                </am3d:trans>
                <am3d:raster rName="Office3DRenderer" rVer="16.0.8326">
                  <am3d:blip r:embed="rId7"/>
                </am3d:raster>
                <am3d:objViewport viewportSz="2025687"/>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3" name="3D Model 12" descr="What's this moon's story?">
              <a:extLst>
                <a:ext uri="{FF2B5EF4-FFF2-40B4-BE49-F238E27FC236}">
                  <a16:creationId xmlns:a16="http://schemas.microsoft.com/office/drawing/2014/main" id="{C55C84E3-F814-4144-A111-BC91AD0C40E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7"/>
            <a:stretch>
              <a:fillRect/>
            </a:stretch>
          </xdr:blipFill>
          <xdr:spPr>
            <a:xfrm>
              <a:off x="620184" y="213772"/>
              <a:ext cx="1790699" cy="1486834"/>
            </a:xfrm>
            <a:prstGeom prst="rect">
              <a:avLst/>
            </a:prstGeom>
          </xdr:spPr>
        </xdr:pic>
      </mc:Fallback>
    </mc:AlternateContent>
    <xdr:clientData/>
  </xdr:twoCellAnchor>
  <xdr:twoCellAnchor>
    <xdr:from>
      <xdr:col>23</xdr:col>
      <xdr:colOff>405927</xdr:colOff>
      <xdr:row>1</xdr:row>
      <xdr:rowOff>20595</xdr:rowOff>
    </xdr:from>
    <xdr:to>
      <xdr:col>25</xdr:col>
      <xdr:colOff>437244</xdr:colOff>
      <xdr:row>5</xdr:row>
      <xdr:rowOff>20754</xdr:rowOff>
    </xdr:to>
    <mc:AlternateContent xmlns:mc="http://schemas.openxmlformats.org/markup-compatibility/2006">
      <mc:Choice xmlns:am3d="http://schemas.microsoft.com/office/drawing/2017/model3d" Requires="am3d">
        <xdr:graphicFrame macro="">
          <xdr:nvGraphicFramePr>
            <xdr:cNvPr id="14" name="3D Model 13" descr="What's this moon's story?">
              <a:extLst>
                <a:ext uri="{FF2B5EF4-FFF2-40B4-BE49-F238E27FC236}">
                  <a16:creationId xmlns:a16="http://schemas.microsoft.com/office/drawing/2014/main" id="{521B2056-DF6B-432D-B99E-6379037030AB}"/>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1250517" cy="1501299"/>
                  </a:xfrm>
                  <a:prstGeom prst="rect">
                    <a:avLst/>
                  </a:prstGeom>
                </am3d:spPr>
                <am3d:camera>
                  <am3d:pos x="0" y="0" z="62643352"/>
                  <am3d:up dx="0" dy="36000000" dz="0"/>
                  <am3d:lookAt x="0" y="0" z="0"/>
                  <am3d:perspective fov="2700000"/>
                </am3d:camera>
                <am3d:trans>
                  <am3d:meterPerModelUnit n="16048295" d="1000000"/>
                  <am3d:preTrans dx="-5646" dy="-18000000" dz="1045366"/>
                  <am3d:scale>
                    <am3d:sx n="1000000" d="1000000"/>
                    <am3d:sy n="1000000" d="1000000"/>
                    <am3d:sz n="1000000" d="1000000"/>
                  </am3d:scale>
                  <am3d:rot ay="16200000"/>
                  <am3d:postTrans dx="0" dy="0" dz="0"/>
                </am3d:trans>
                <am3d:raster rName="Office3DRenderer" rVer="16.0.8326">
                  <am3d:blip r:embed="rId8"/>
                </am3d:raster>
                <am3d:objViewport viewportSz="204163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4" name="3D Model 13" descr="What's this moon's story?">
              <a:extLst>
                <a:ext uri="{FF2B5EF4-FFF2-40B4-BE49-F238E27FC236}">
                  <a16:creationId xmlns:a16="http://schemas.microsoft.com/office/drawing/2014/main" id="{521B2056-DF6B-432D-B99E-6379037030AB}"/>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8"/>
            <a:stretch>
              <a:fillRect/>
            </a:stretch>
          </xdr:blipFill>
          <xdr:spPr>
            <a:xfrm>
              <a:off x="14426727" y="203475"/>
              <a:ext cx="1250517" cy="1503839"/>
            </a:xfrm>
            <a:prstGeom prst="rect">
              <a:avLst/>
            </a:prstGeom>
          </xdr:spPr>
        </xdr:pic>
      </mc:Fallback>
    </mc:AlternateContent>
    <xdr:clientData/>
  </xdr:twoCellAnchor>
  <xdr:twoCellAnchor>
    <xdr:from>
      <xdr:col>4</xdr:col>
      <xdr:colOff>144162</xdr:colOff>
      <xdr:row>0</xdr:row>
      <xdr:rowOff>164757</xdr:rowOff>
    </xdr:from>
    <xdr:to>
      <xdr:col>5</xdr:col>
      <xdr:colOff>51486</xdr:colOff>
      <xdr:row>2</xdr:row>
      <xdr:rowOff>41189</xdr:rowOff>
    </xdr:to>
    <xdr:sp macro="" textlink="">
      <xdr:nvSpPr>
        <xdr:cNvPr id="16" name="Star: 5 Points 15">
          <a:extLst>
            <a:ext uri="{FF2B5EF4-FFF2-40B4-BE49-F238E27FC236}">
              <a16:creationId xmlns:a16="http://schemas.microsoft.com/office/drawing/2014/main" id="{F579835C-D3A1-D7AC-AE9D-A997355C2598}"/>
            </a:ext>
          </a:extLst>
        </xdr:cNvPr>
        <xdr:cNvSpPr/>
      </xdr:nvSpPr>
      <xdr:spPr>
        <a:xfrm>
          <a:off x="2574324" y="164757"/>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20594</xdr:colOff>
      <xdr:row>11</xdr:row>
      <xdr:rowOff>133864</xdr:rowOff>
    </xdr:from>
    <xdr:to>
      <xdr:col>0</xdr:col>
      <xdr:colOff>535459</xdr:colOff>
      <xdr:row>14</xdr:row>
      <xdr:rowOff>30891</xdr:rowOff>
    </xdr:to>
    <xdr:sp macro="" textlink="">
      <xdr:nvSpPr>
        <xdr:cNvPr id="17" name="Star: 5 Points 16">
          <a:extLst>
            <a:ext uri="{FF2B5EF4-FFF2-40B4-BE49-F238E27FC236}">
              <a16:creationId xmlns:a16="http://schemas.microsoft.com/office/drawing/2014/main" id="{7AFA91B6-FCF7-41EA-BD20-7B59397DFFBC}"/>
            </a:ext>
          </a:extLst>
        </xdr:cNvPr>
        <xdr:cNvSpPr/>
      </xdr:nvSpPr>
      <xdr:spPr>
        <a:xfrm>
          <a:off x="20594" y="2934729"/>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41189</xdr:colOff>
      <xdr:row>24</xdr:row>
      <xdr:rowOff>154460</xdr:rowOff>
    </xdr:from>
    <xdr:to>
      <xdr:col>0</xdr:col>
      <xdr:colOff>556054</xdr:colOff>
      <xdr:row>27</xdr:row>
      <xdr:rowOff>51487</xdr:rowOff>
    </xdr:to>
    <xdr:sp macro="" textlink="">
      <xdr:nvSpPr>
        <xdr:cNvPr id="18" name="Star: 5 Points 17">
          <a:extLst>
            <a:ext uri="{FF2B5EF4-FFF2-40B4-BE49-F238E27FC236}">
              <a16:creationId xmlns:a16="http://schemas.microsoft.com/office/drawing/2014/main" id="{5D26BAAE-288E-4D7A-B829-0F450969E0D5}"/>
            </a:ext>
          </a:extLst>
        </xdr:cNvPr>
        <xdr:cNvSpPr/>
      </xdr:nvSpPr>
      <xdr:spPr>
        <a:xfrm>
          <a:off x="41189" y="5364892"/>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20594</xdr:colOff>
      <xdr:row>35</xdr:row>
      <xdr:rowOff>10298</xdr:rowOff>
    </xdr:from>
    <xdr:to>
      <xdr:col>0</xdr:col>
      <xdr:colOff>535459</xdr:colOff>
      <xdr:row>37</xdr:row>
      <xdr:rowOff>92676</xdr:rowOff>
    </xdr:to>
    <xdr:sp macro="" textlink="">
      <xdr:nvSpPr>
        <xdr:cNvPr id="20" name="Star: 5 Points 19">
          <a:extLst>
            <a:ext uri="{FF2B5EF4-FFF2-40B4-BE49-F238E27FC236}">
              <a16:creationId xmlns:a16="http://schemas.microsoft.com/office/drawing/2014/main" id="{743DCF89-C71F-4138-802E-C352EFFC1BB3}"/>
            </a:ext>
          </a:extLst>
        </xdr:cNvPr>
        <xdr:cNvSpPr/>
      </xdr:nvSpPr>
      <xdr:spPr>
        <a:xfrm>
          <a:off x="20594" y="7259595"/>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30892</xdr:colOff>
      <xdr:row>24</xdr:row>
      <xdr:rowOff>92676</xdr:rowOff>
    </xdr:from>
    <xdr:to>
      <xdr:col>6</xdr:col>
      <xdr:colOff>545757</xdr:colOff>
      <xdr:row>26</xdr:row>
      <xdr:rowOff>175054</xdr:rowOff>
    </xdr:to>
    <xdr:sp macro="" textlink="">
      <xdr:nvSpPr>
        <xdr:cNvPr id="21" name="Star: 5 Points 20">
          <a:extLst>
            <a:ext uri="{FF2B5EF4-FFF2-40B4-BE49-F238E27FC236}">
              <a16:creationId xmlns:a16="http://schemas.microsoft.com/office/drawing/2014/main" id="{879E2577-4297-489D-88B0-7CAF17AAAC36}"/>
            </a:ext>
          </a:extLst>
        </xdr:cNvPr>
        <xdr:cNvSpPr/>
      </xdr:nvSpPr>
      <xdr:spPr>
        <a:xfrm>
          <a:off x="3676135" y="5303108"/>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72081</xdr:colOff>
      <xdr:row>25</xdr:row>
      <xdr:rowOff>20594</xdr:rowOff>
    </xdr:from>
    <xdr:to>
      <xdr:col>16</xdr:col>
      <xdr:colOff>586946</xdr:colOff>
      <xdr:row>27</xdr:row>
      <xdr:rowOff>102973</xdr:rowOff>
    </xdr:to>
    <xdr:sp macro="" textlink="">
      <xdr:nvSpPr>
        <xdr:cNvPr id="22" name="Star: 5 Points 21">
          <a:extLst>
            <a:ext uri="{FF2B5EF4-FFF2-40B4-BE49-F238E27FC236}">
              <a16:creationId xmlns:a16="http://schemas.microsoft.com/office/drawing/2014/main" id="{F1E2519A-5406-4AA7-80D0-FE525C0CBC36}"/>
            </a:ext>
          </a:extLst>
        </xdr:cNvPr>
        <xdr:cNvSpPr/>
      </xdr:nvSpPr>
      <xdr:spPr>
        <a:xfrm>
          <a:off x="9792730" y="5416378"/>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26</xdr:col>
      <xdr:colOff>51486</xdr:colOff>
      <xdr:row>24</xdr:row>
      <xdr:rowOff>144162</xdr:rowOff>
    </xdr:from>
    <xdr:to>
      <xdr:col>26</xdr:col>
      <xdr:colOff>566351</xdr:colOff>
      <xdr:row>27</xdr:row>
      <xdr:rowOff>41189</xdr:rowOff>
    </xdr:to>
    <xdr:sp macro="" textlink="">
      <xdr:nvSpPr>
        <xdr:cNvPr id="23" name="Star: 5 Points 22">
          <a:extLst>
            <a:ext uri="{FF2B5EF4-FFF2-40B4-BE49-F238E27FC236}">
              <a16:creationId xmlns:a16="http://schemas.microsoft.com/office/drawing/2014/main" id="{94334CD9-6B33-4023-96D6-A2B128F5CFA5}"/>
            </a:ext>
          </a:extLst>
        </xdr:cNvPr>
        <xdr:cNvSpPr/>
      </xdr:nvSpPr>
      <xdr:spPr>
        <a:xfrm>
          <a:off x="15847540" y="5354594"/>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26</xdr:col>
      <xdr:colOff>20595</xdr:colOff>
      <xdr:row>11</xdr:row>
      <xdr:rowOff>30892</xdr:rowOff>
    </xdr:from>
    <xdr:to>
      <xdr:col>26</xdr:col>
      <xdr:colOff>535460</xdr:colOff>
      <xdr:row>13</xdr:row>
      <xdr:rowOff>113270</xdr:rowOff>
    </xdr:to>
    <xdr:sp macro="" textlink="">
      <xdr:nvSpPr>
        <xdr:cNvPr id="24" name="Star: 5 Points 23">
          <a:extLst>
            <a:ext uri="{FF2B5EF4-FFF2-40B4-BE49-F238E27FC236}">
              <a16:creationId xmlns:a16="http://schemas.microsoft.com/office/drawing/2014/main" id="{4C750D59-7747-4A05-B61B-884FF1400AD6}"/>
            </a:ext>
          </a:extLst>
        </xdr:cNvPr>
        <xdr:cNvSpPr/>
      </xdr:nvSpPr>
      <xdr:spPr>
        <a:xfrm>
          <a:off x="15816649" y="2831757"/>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102973</xdr:colOff>
      <xdr:row>10</xdr:row>
      <xdr:rowOff>185350</xdr:rowOff>
    </xdr:from>
    <xdr:to>
      <xdr:col>17</xdr:col>
      <xdr:colOff>10298</xdr:colOff>
      <xdr:row>13</xdr:row>
      <xdr:rowOff>82377</xdr:rowOff>
    </xdr:to>
    <xdr:sp macro="" textlink="">
      <xdr:nvSpPr>
        <xdr:cNvPr id="25" name="Star: 5 Points 24">
          <a:extLst>
            <a:ext uri="{FF2B5EF4-FFF2-40B4-BE49-F238E27FC236}">
              <a16:creationId xmlns:a16="http://schemas.microsoft.com/office/drawing/2014/main" id="{5DF22DCD-7D00-477F-A119-AA549FF2CF21}"/>
            </a:ext>
          </a:extLst>
        </xdr:cNvPr>
        <xdr:cNvSpPr/>
      </xdr:nvSpPr>
      <xdr:spPr>
        <a:xfrm>
          <a:off x="9823622" y="2800864"/>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51487</xdr:colOff>
      <xdr:row>34</xdr:row>
      <xdr:rowOff>133866</xdr:rowOff>
    </xdr:from>
    <xdr:to>
      <xdr:col>16</xdr:col>
      <xdr:colOff>566352</xdr:colOff>
      <xdr:row>37</xdr:row>
      <xdr:rowOff>30893</xdr:rowOff>
    </xdr:to>
    <xdr:sp macro="" textlink="">
      <xdr:nvSpPr>
        <xdr:cNvPr id="26" name="Star: 5 Points 25">
          <a:extLst>
            <a:ext uri="{FF2B5EF4-FFF2-40B4-BE49-F238E27FC236}">
              <a16:creationId xmlns:a16="http://schemas.microsoft.com/office/drawing/2014/main" id="{E79511E6-24AD-44B6-A80F-458715B2F51E}"/>
            </a:ext>
          </a:extLst>
        </xdr:cNvPr>
        <xdr:cNvSpPr/>
      </xdr:nvSpPr>
      <xdr:spPr>
        <a:xfrm>
          <a:off x="9772136" y="7197812"/>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41189</xdr:colOff>
      <xdr:row>34</xdr:row>
      <xdr:rowOff>144162</xdr:rowOff>
    </xdr:from>
    <xdr:to>
      <xdr:col>6</xdr:col>
      <xdr:colOff>556054</xdr:colOff>
      <xdr:row>37</xdr:row>
      <xdr:rowOff>41189</xdr:rowOff>
    </xdr:to>
    <xdr:sp macro="" textlink="">
      <xdr:nvSpPr>
        <xdr:cNvPr id="27" name="Star: 5 Points 26">
          <a:extLst>
            <a:ext uri="{FF2B5EF4-FFF2-40B4-BE49-F238E27FC236}">
              <a16:creationId xmlns:a16="http://schemas.microsoft.com/office/drawing/2014/main" id="{73B29798-DBA5-4774-8B6E-BC56B6B14EE8}"/>
            </a:ext>
          </a:extLst>
        </xdr:cNvPr>
        <xdr:cNvSpPr/>
      </xdr:nvSpPr>
      <xdr:spPr>
        <a:xfrm>
          <a:off x="3686432" y="7208108"/>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26</xdr:col>
      <xdr:colOff>61784</xdr:colOff>
      <xdr:row>34</xdr:row>
      <xdr:rowOff>92676</xdr:rowOff>
    </xdr:from>
    <xdr:to>
      <xdr:col>26</xdr:col>
      <xdr:colOff>576649</xdr:colOff>
      <xdr:row>36</xdr:row>
      <xdr:rowOff>175054</xdr:rowOff>
    </xdr:to>
    <xdr:sp macro="" textlink="">
      <xdr:nvSpPr>
        <xdr:cNvPr id="28" name="Star: 5 Points 27">
          <a:extLst>
            <a:ext uri="{FF2B5EF4-FFF2-40B4-BE49-F238E27FC236}">
              <a16:creationId xmlns:a16="http://schemas.microsoft.com/office/drawing/2014/main" id="{293A9372-A2B3-4D38-B48F-379090AC6742}"/>
            </a:ext>
          </a:extLst>
        </xdr:cNvPr>
        <xdr:cNvSpPr/>
      </xdr:nvSpPr>
      <xdr:spPr>
        <a:xfrm>
          <a:off x="15857838" y="7156622"/>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101855</xdr:colOff>
      <xdr:row>0</xdr:row>
      <xdr:rowOff>79153</xdr:rowOff>
    </xdr:from>
    <xdr:to>
      <xdr:col>1</xdr:col>
      <xdr:colOff>9179</xdr:colOff>
      <xdr:row>1</xdr:row>
      <xdr:rowOff>346883</xdr:rowOff>
    </xdr:to>
    <xdr:sp macro="" textlink="">
      <xdr:nvSpPr>
        <xdr:cNvPr id="29" name="Star: 5 Points 28">
          <a:extLst>
            <a:ext uri="{FF2B5EF4-FFF2-40B4-BE49-F238E27FC236}">
              <a16:creationId xmlns:a16="http://schemas.microsoft.com/office/drawing/2014/main" id="{3363FE47-41F9-4771-8237-5AA2FC2D0D50}"/>
            </a:ext>
          </a:extLst>
        </xdr:cNvPr>
        <xdr:cNvSpPr/>
      </xdr:nvSpPr>
      <xdr:spPr>
        <a:xfrm>
          <a:off x="101855" y="79153"/>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357229</xdr:colOff>
      <xdr:row>0</xdr:row>
      <xdr:rowOff>149175</xdr:rowOff>
    </xdr:from>
    <xdr:to>
      <xdr:col>22</xdr:col>
      <xdr:colOff>264553</xdr:colOff>
      <xdr:row>2</xdr:row>
      <xdr:rowOff>25607</xdr:rowOff>
    </xdr:to>
    <xdr:sp macro="" textlink="">
      <xdr:nvSpPr>
        <xdr:cNvPr id="30" name="Star: 5 Points 29">
          <a:extLst>
            <a:ext uri="{FF2B5EF4-FFF2-40B4-BE49-F238E27FC236}">
              <a16:creationId xmlns:a16="http://schemas.microsoft.com/office/drawing/2014/main" id="{E2C818E3-2E15-429B-AEA1-4BCA2FFC47A3}"/>
            </a:ext>
          </a:extLst>
        </xdr:cNvPr>
        <xdr:cNvSpPr/>
      </xdr:nvSpPr>
      <xdr:spPr>
        <a:xfrm>
          <a:off x="13115580" y="149175"/>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30892</xdr:colOff>
      <xdr:row>11</xdr:row>
      <xdr:rowOff>92676</xdr:rowOff>
    </xdr:from>
    <xdr:to>
      <xdr:col>6</xdr:col>
      <xdr:colOff>545757</xdr:colOff>
      <xdr:row>13</xdr:row>
      <xdr:rowOff>175054</xdr:rowOff>
    </xdr:to>
    <xdr:sp macro="" textlink="">
      <xdr:nvSpPr>
        <xdr:cNvPr id="31" name="Star: 5 Points 30">
          <a:extLst>
            <a:ext uri="{FF2B5EF4-FFF2-40B4-BE49-F238E27FC236}">
              <a16:creationId xmlns:a16="http://schemas.microsoft.com/office/drawing/2014/main" id="{4375B3C3-FA12-4586-B6DE-22752C1C664E}"/>
            </a:ext>
          </a:extLst>
        </xdr:cNvPr>
        <xdr:cNvSpPr/>
      </xdr:nvSpPr>
      <xdr:spPr>
        <a:xfrm>
          <a:off x="3676135" y="2893541"/>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25</xdr:col>
      <xdr:colOff>586945</xdr:colOff>
      <xdr:row>0</xdr:row>
      <xdr:rowOff>82378</xdr:rowOff>
    </xdr:from>
    <xdr:to>
      <xdr:col>26</xdr:col>
      <xdr:colOff>494270</xdr:colOff>
      <xdr:row>1</xdr:row>
      <xdr:rowOff>350108</xdr:rowOff>
    </xdr:to>
    <xdr:sp macro="" textlink="">
      <xdr:nvSpPr>
        <xdr:cNvPr id="32" name="Star: 5 Points 31">
          <a:extLst>
            <a:ext uri="{FF2B5EF4-FFF2-40B4-BE49-F238E27FC236}">
              <a16:creationId xmlns:a16="http://schemas.microsoft.com/office/drawing/2014/main" id="{A9DD1AE4-375E-47EE-8E99-D9051540617C}"/>
            </a:ext>
          </a:extLst>
        </xdr:cNvPr>
        <xdr:cNvSpPr/>
      </xdr:nvSpPr>
      <xdr:spPr>
        <a:xfrm>
          <a:off x="15775459" y="82378"/>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40071</xdr:colOff>
      <xdr:row>4</xdr:row>
      <xdr:rowOff>7073</xdr:rowOff>
    </xdr:from>
    <xdr:to>
      <xdr:col>9</xdr:col>
      <xdr:colOff>554936</xdr:colOff>
      <xdr:row>4</xdr:row>
      <xdr:rowOff>460154</xdr:rowOff>
    </xdr:to>
    <xdr:sp macro="" textlink="">
      <xdr:nvSpPr>
        <xdr:cNvPr id="33" name="Star: 5 Points 32">
          <a:extLst>
            <a:ext uri="{FF2B5EF4-FFF2-40B4-BE49-F238E27FC236}">
              <a16:creationId xmlns:a16="http://schemas.microsoft.com/office/drawing/2014/main" id="{C04EF98A-DA0E-4B4E-A36E-987D2FC92487}"/>
            </a:ext>
          </a:extLst>
        </xdr:cNvPr>
        <xdr:cNvSpPr/>
      </xdr:nvSpPr>
      <xdr:spPr>
        <a:xfrm>
          <a:off x="5507936" y="1191262"/>
          <a:ext cx="51486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519364</xdr:colOff>
      <xdr:row>1</xdr:row>
      <xdr:rowOff>27667</xdr:rowOff>
    </xdr:from>
    <xdr:to>
      <xdr:col>14</xdr:col>
      <xdr:colOff>426688</xdr:colOff>
      <xdr:row>2</xdr:row>
      <xdr:rowOff>89450</xdr:rowOff>
    </xdr:to>
    <xdr:sp macro="" textlink="">
      <xdr:nvSpPr>
        <xdr:cNvPr id="34" name="Star: 5 Points 33">
          <a:extLst>
            <a:ext uri="{FF2B5EF4-FFF2-40B4-BE49-F238E27FC236}">
              <a16:creationId xmlns:a16="http://schemas.microsoft.com/office/drawing/2014/main" id="{84D99A2E-4A3D-4473-88FC-A0DD7ABCA212}"/>
            </a:ext>
          </a:extLst>
        </xdr:cNvPr>
        <xdr:cNvSpPr/>
      </xdr:nvSpPr>
      <xdr:spPr>
        <a:xfrm>
          <a:off x="8474182" y="212394"/>
          <a:ext cx="519233" cy="454329"/>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313729</xdr:colOff>
      <xdr:row>4</xdr:row>
      <xdr:rowOff>25171</xdr:rowOff>
    </xdr:from>
    <xdr:to>
      <xdr:col>20</xdr:col>
      <xdr:colOff>221055</xdr:colOff>
      <xdr:row>4</xdr:row>
      <xdr:rowOff>478252</xdr:rowOff>
    </xdr:to>
    <xdr:sp macro="" textlink="">
      <xdr:nvSpPr>
        <xdr:cNvPr id="35" name="Star: 5 Points 34">
          <a:extLst>
            <a:ext uri="{FF2B5EF4-FFF2-40B4-BE49-F238E27FC236}">
              <a16:creationId xmlns:a16="http://schemas.microsoft.com/office/drawing/2014/main" id="{A0B441EB-BF57-4181-A57A-C5CA60F39DDA}"/>
            </a:ext>
          </a:extLst>
        </xdr:cNvPr>
        <xdr:cNvSpPr/>
      </xdr:nvSpPr>
      <xdr:spPr>
        <a:xfrm>
          <a:off x="11940002" y="1214353"/>
          <a:ext cx="519235" cy="453081"/>
        </a:xfrm>
        <a:prstGeom prst="star5">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RYAN AMIN" refreshedDate="45484.423430555558" createdVersion="8" refreshedVersion="8" minRefreshableVersion="3" recordCount="150" xr:uid="{BEC26BDE-E3E9-4813-A3D1-DDC20A968BF6}">
  <cacheSource type="worksheet">
    <worksheetSource ref="B6:O156" sheet="Airports"/>
  </cacheSource>
  <cacheFields count="14">
    <cacheField name="id" numFmtId="0">
      <sharedItems containsSemiMixedTypes="0" containsString="0" containsNumber="1" containsInteger="1" minValue="6523" maxValue="529870" count="150">
        <n v="6523"/>
        <n v="323361"/>
        <n v="6524"/>
        <n v="6525"/>
        <n v="506791"/>
        <n v="6526"/>
        <n v="322127"/>
        <n v="6527"/>
        <n v="6528"/>
        <n v="324424"/>
        <n v="322658"/>
        <n v="6529"/>
        <n v="6531"/>
        <n v="6532"/>
        <n v="6533"/>
        <n v="6534"/>
        <n v="6535"/>
        <n v="6536"/>
        <n v="6537"/>
        <n v="322581"/>
        <n v="6538"/>
        <n v="6539"/>
        <n v="6540"/>
        <n v="6541"/>
        <n v="6542"/>
        <n v="6543"/>
        <n v="45437"/>
        <n v="6544"/>
        <n v="6545"/>
        <n v="6546"/>
        <n v="6547"/>
        <n v="6548"/>
        <n v="6549"/>
        <n v="324642"/>
        <n v="6551"/>
        <n v="6552"/>
        <n v="6553"/>
        <n v="321919"/>
        <n v="506039"/>
        <n v="6554"/>
        <n v="6555"/>
        <n v="6556"/>
        <n v="328503"/>
        <n v="6557"/>
        <n v="6558"/>
        <n v="45773"/>
        <n v="6559"/>
        <n v="6560"/>
        <n v="6561"/>
        <n v="330391"/>
        <n v="6562"/>
        <n v="6563"/>
        <n v="6564"/>
        <n v="6565"/>
        <n v="516563"/>
        <n v="6566"/>
        <n v="6567"/>
        <n v="6568"/>
        <n v="6569"/>
        <n v="6570"/>
        <n v="6571"/>
        <n v="6572"/>
        <n v="6573"/>
        <n v="6574"/>
        <n v="322300"/>
        <n v="525140"/>
        <n v="6575"/>
        <n v="6576"/>
        <n v="6577"/>
        <n v="6578"/>
        <n v="356168"/>
        <n v="6579"/>
        <n v="6580"/>
        <n v="6581"/>
        <n v="6582"/>
        <n v="6583"/>
        <n v="6584"/>
        <n v="6585"/>
        <n v="6586"/>
        <n v="6587"/>
        <n v="6588"/>
        <n v="6589"/>
        <n v="6590"/>
        <n v="6591"/>
        <n v="6592"/>
        <n v="6530"/>
        <n v="6593"/>
        <n v="6594"/>
        <n v="6595"/>
        <n v="6596"/>
        <n v="6597"/>
        <n v="6598"/>
        <n v="6599"/>
        <n v="6600"/>
        <n v="6601"/>
        <n v="6602"/>
        <n v="6603"/>
        <n v="6604"/>
        <n v="6605"/>
        <n v="6606"/>
        <n v="6607"/>
        <n v="6608"/>
        <n v="6609"/>
        <n v="6610"/>
        <n v="356169"/>
        <n v="6611"/>
        <n v="6612"/>
        <n v="6613"/>
        <n v="6614"/>
        <n v="45537"/>
        <n v="506122"/>
        <n v="6615"/>
        <n v="6616"/>
        <n v="347920"/>
        <n v="6617"/>
        <n v="6618"/>
        <n v="345166"/>
        <n v="6619"/>
        <n v="6620"/>
        <n v="6621"/>
        <n v="6622"/>
        <n v="6623"/>
        <n v="6624"/>
        <n v="6625"/>
        <n v="6626"/>
        <n v="6627"/>
        <n v="340858"/>
        <n v="6628"/>
        <n v="6629"/>
        <n v="6630"/>
        <n v="6631"/>
        <n v="6632"/>
        <n v="6633"/>
        <n v="6634"/>
        <n v="45900"/>
        <n v="6635"/>
        <n v="46288"/>
        <n v="6636"/>
        <n v="335815"/>
        <n v="6637"/>
        <n v="6638"/>
        <n v="529870"/>
        <n v="43030"/>
        <n v="6640"/>
        <n v="6641"/>
        <n v="6642"/>
        <n v="6643"/>
        <n v="6644"/>
        <n v="6645"/>
        <n v="6646"/>
      </sharedItems>
    </cacheField>
    <cacheField name="ident" numFmtId="0">
      <sharedItems count="150">
        <s v="00A"/>
        <s v="00AA"/>
        <s v="00AK"/>
        <s v="00AL"/>
        <s v="00AN"/>
        <s v="00AR"/>
        <s v="00AS"/>
        <s v="00AZ"/>
        <s v="00CA"/>
        <s v="00CL"/>
        <s v="00CN"/>
        <s v="00CO"/>
        <s v="00FA"/>
        <s v="00FD"/>
        <s v="00FL"/>
        <s v="00GA"/>
        <s v="00GE"/>
        <s v="00HI"/>
        <s v="00ID"/>
        <s v="00IG"/>
        <s v="00II"/>
        <s v="00IL"/>
        <s v="00IN"/>
        <s v="00IS"/>
        <s v="00KS"/>
        <s v="00KY"/>
        <s v="00LA"/>
        <s v="00LL"/>
        <s v="00LS"/>
        <s v="00MD"/>
        <s v="00MI"/>
        <s v="00MN"/>
        <s v="00MO"/>
        <s v="00MT"/>
        <s v="00N"/>
        <s v="00NC"/>
        <s v="00NJ"/>
        <s v="00NK"/>
        <s v="00NR"/>
        <s v="00NY"/>
        <s v="00OH"/>
        <s v="00OI"/>
        <s v="00OK"/>
        <s v="00OR"/>
        <s v="00PA"/>
        <s v="00PN"/>
        <s v="00PS"/>
        <s v="00S"/>
        <s v="00SC"/>
        <s v="00SD"/>
        <s v="00TA"/>
        <s v="00TE"/>
        <s v="00TN"/>
        <s v="00TS"/>
        <s v="00TT"/>
        <s v="00TX"/>
        <s v="00UT"/>
        <s v="00VA"/>
        <s v="00VI"/>
        <s v="00W"/>
        <s v="00WA"/>
        <s v="00WI"/>
        <s v="00WN"/>
        <s v="00WV"/>
        <s v="00WY"/>
        <s v="00XA"/>
        <s v="00XS"/>
        <s v="01A"/>
        <s v="01AK"/>
        <s v="01AL"/>
        <s v="01AN"/>
        <s v="01AR"/>
        <s v="01AZ"/>
        <s v="01C"/>
        <s v="01CA"/>
        <s v="01CL"/>
        <s v="01CN"/>
        <s v="01CO"/>
        <s v="01CT"/>
        <s v="01FA"/>
        <s v="01FD"/>
        <s v="01FL"/>
        <s v="01GA"/>
        <s v="01GE"/>
        <s v="01IA"/>
        <s v="01ID"/>
        <s v="01II"/>
        <s v="01IL"/>
        <s v="01IN"/>
        <s v="01IS"/>
        <s v="01J"/>
        <s v="01K"/>
        <s v="01KS"/>
        <s v="01KY"/>
        <s v="01LA"/>
        <s v="01LL"/>
        <s v="01LS"/>
        <s v="01MA"/>
        <s v="01MD"/>
        <s v="01ME"/>
        <s v="01MI"/>
        <s v="01MN"/>
        <s v="01MO"/>
        <s v="01MT"/>
        <s v="01MU"/>
        <s v="01NC"/>
        <s v="01NE"/>
        <s v="01NH"/>
        <s v="01NJ"/>
        <s v="01NM"/>
        <s v="01NR"/>
        <s v="01NV"/>
        <s v="01NY"/>
        <s v="01OH"/>
        <s v="01OI"/>
        <s v="01OK"/>
        <s v="01OL"/>
        <s v="01OR"/>
        <s v="01PA"/>
        <s v="01PN"/>
        <s v="01PS"/>
        <s v="01SC"/>
        <s v="01TA"/>
        <s v="01TE"/>
        <s v="01TN"/>
        <s v="01TS"/>
        <s v="01TT"/>
        <s v="01TX"/>
        <s v="01U"/>
        <s v="01UT"/>
        <s v="01VA"/>
        <s v="01WA"/>
        <s v="01WI"/>
        <s v="01WN"/>
        <s v="01WT"/>
        <s v="01WY"/>
        <s v="01XA"/>
        <s v="01XS"/>
        <s v="02AA"/>
        <s v="02AK"/>
        <s v="02AL"/>
        <s v="02AN"/>
        <s v="02AR"/>
        <s v="02AZ"/>
        <s v="02CA"/>
        <s v="02CD"/>
        <s v="02CL"/>
        <s v="02CO"/>
        <s v="02CT"/>
        <s v="02FA"/>
      </sharedItems>
    </cacheField>
    <cacheField name="type" numFmtId="0">
      <sharedItems count="4">
        <s v="heliport"/>
        <s v="small_airport"/>
        <s v="closed"/>
        <s v="seaplane_base"/>
      </sharedItems>
    </cacheField>
    <cacheField name="name" numFmtId="0">
      <sharedItems count="150">
        <s v="Total RF Heliport"/>
        <s v="Aero B Ranch Airport"/>
        <s v="Lowell Field"/>
        <s v="Epps Airpark"/>
        <s v="Katmai Lodge Airport"/>
        <s v="Newport Hospital &amp; Clinic Heliport"/>
        <s v="Fulton Airport"/>
        <s v="Cordes Airport"/>
        <s v="Goldstone (GTS) Airport"/>
        <s v="Williams Ag Airport"/>
        <s v="Kitchen Creek Helibase Heliport"/>
        <s v="Cass Field"/>
        <s v="Grass Patch Airport"/>
        <s v="Ringhaver Heliport"/>
        <s v="River Oak Airport"/>
        <s v="Lt World Airport"/>
        <s v="Caffrey Heliport"/>
        <s v="Kaupulehu Heliport"/>
        <s v="Delta Shores Airport"/>
        <s v="Goltl Airport"/>
        <s v="Bailey Generation Station Heliport"/>
        <s v="Hammer Airport"/>
        <s v="St Mary Medical Center Heliport"/>
        <s v="Hayenga's Cant Find Farms Airport"/>
        <s v="Hayden Farm Airport"/>
        <s v="Robbins Roost Airport"/>
        <s v="Shell Chemical East Site Heliport"/>
        <s v="Ac &amp; R Components Heliport"/>
        <s v="Lejeune Airport"/>
        <s v="Slater Field"/>
        <s v="Dow Chemical Heliport"/>
        <s v="Battle Lake Municipal Airport"/>
        <s v="Cooper Flying Service Airport"/>
        <s v="Livingston Healthcare Heliport"/>
        <s v="Bucks Airport"/>
        <s v="North Raleigh Airport"/>
        <s v="Colgate-Piscataway Heliport"/>
        <s v="Cliche Cove Seaplane Base"/>
        <s v="Rodanthe Dare County Heliport"/>
        <s v="Weiss Airfield"/>
        <s v="Exit 3 Airport"/>
        <s v="Miami Valley Hospital Heliport"/>
        <s v="Gull Bay Landing Airport"/>
        <s v="Steel Systems Heliport"/>
        <s v="R J D Heliport"/>
        <s v="Ferrell Field"/>
        <s v="Thomas Field"/>
        <s v="McKenzie Bridge State Airport"/>
        <s v="Flying O Airport"/>
        <s v="Homan Field"/>
        <s v="SW Region FAA Heliport"/>
        <s v="Tcjc-Northeast Campus Heliport"/>
        <s v="Ragsdale Road Airport"/>
        <s v="Alpine Range Airport"/>
        <s v="Nowhere Airport"/>
        <s v="San Jacinto Methodist Hospital Heliport"/>
        <s v="Clear Creek Ranch Airport"/>
        <s v="Vaughan Airport"/>
        <s v="Groundhog Mountain Airport"/>
        <s v="Lower Granite State Airport"/>
        <s v="Howell Airport"/>
        <s v="Northern Lite Airport"/>
        <s v="Hawks Run Airport"/>
        <s v="Lazy J. Aerodrome"/>
        <s v="Mountain View Regional Hospital Heliport"/>
        <s v="Weeski Ranch Airport"/>
        <s v="L P Askew Farms Airport"/>
        <s v="Purkeypile Airport"/>
        <s v="Providence Seward Medical Center Heliport"/>
        <s v="Ware Island Airport"/>
        <s v="McHone Heights Airport"/>
        <s v="DeQueen Medical Center Heliport"/>
        <s v="Yat Heliport"/>
        <s v="Grant Airport"/>
        <s v="SCE Lugo Substation Heliport"/>
        <s v="Swansboro Country Airport"/>
        <s v="Los Angeles County Sheriff's Department Heliport"/>
        <s v="St Vincent General Hospital Heliport"/>
        <s v="Berlin Fairgrounds Heliport"/>
        <s v="Rybolt Ranch Airport"/>
        <s v="Advent Health Altamonte Springs Heliport"/>
        <s v="Cedar Knoll Flying Ranch Airport"/>
        <s v="Medical Center Heliport"/>
        <s v="The Farm Airport"/>
        <s v="Stender Airport"/>
        <s v="Lava Hot Springs Airport"/>
        <s v="Myers Field"/>
        <s v="Hoopeston Community Memorial Hospital Heliport"/>
        <s v="Community Hospital Heliport"/>
        <s v="William E. Koenig Airport"/>
        <s v="Hilliard Airpark"/>
        <s v="Caldwell Municipal Airport"/>
        <s v="Flying N Ranch Airport"/>
        <s v="Lourdes Hospital Heliport"/>
        <s v="Barham Airport"/>
        <s v="Schumaier Restricted Landing Area"/>
        <s v="Country Breeze Airport"/>
        <s v="Compaq Andover Heliport"/>
        <s v="Annapolis Seaplane Base"/>
        <s v="Saint Peter's Seaplane Base"/>
        <s v="Flow Through Terminal Heliport"/>
        <s v="Barnes Seaplane Base"/>
        <s v="Highway Patrol Troop C Headquarters Heliport"/>
        <s v="Crystal Lakes Resort Airport"/>
        <s v="NWMC - Houghton Heliport"/>
        <s v="Topsail Airpark"/>
        <s v="Detour Airport"/>
        <s v="Moore Airfield"/>
        <s v="Albert Guido Memorial Heliport"/>
        <s v="Champion Ranch Airport"/>
        <s v="McGee 01 Heliport"/>
        <s v="Lantana Ranch Airport"/>
        <s v="Vassar Hospital Heliport"/>
        <s v="Atrium Medical Center Heliport"/>
        <s v="Avita Health System Galion Hospital Heliport"/>
        <s v="Lawrence Airport"/>
        <s v="Spring Creek Ranch East Airport"/>
        <s v="Red &amp; White Flying Service Airport"/>
        <s v="Pine Heliport"/>
        <s v="Bierly(Personal Use) Airport"/>
        <s v="Nort's Resort Airport"/>
        <s v="York Airport"/>
        <s v="Thirty Thirty Matlock Office Center Heliport"/>
        <s v="Smith Field"/>
        <s v="Colonial Air Park"/>
        <s v="St Joseph Hospital Heliport"/>
        <s v="Clute Fire &amp; EMS Station #1 Heliport"/>
        <s v="Mims Farm Ultralightport"/>
        <s v="Duckwater Airport"/>
        <s v="La Sal Junction Airport"/>
        <s v="Pickles Airport"/>
        <s v="Willapa Harbor Heliport"/>
        <s v="Prehn Cranberry Company Airport"/>
        <s v="Whidbey General Hospital Heliport"/>
        <s v="Odyssey Heliport"/>
        <s v="Keyhole Airport"/>
        <s v="Ascension Seton Hays Heliport"/>
        <s v="Meadowood Ranch Heliport"/>
        <s v="Barefoot Airport"/>
        <s v="Rustic Wilderness Airport"/>
        <s v="Bass Field"/>
        <s v="Emerald Ridge Airport"/>
        <s v="Three Rivers Airport"/>
        <s v="Winchester Farm Airstrip"/>
        <s v="Swepi Beta Platform Ellen Heliport"/>
        <s v="Shannon Field"/>
        <s v="Conover Air Lodge Airport"/>
        <s v="Mc Cullough Airport"/>
        <s v="Strangers Point Heliport"/>
        <s v="Osborn Airfield"/>
      </sharedItems>
    </cacheField>
    <cacheField name="latitude_deg" numFmtId="0">
      <sharedItems containsSemiMixedTypes="0" containsString="0" containsNumber="1" minValue="19.832881" maxValue="62.940832999999998" count="150">
        <n v="40.070985"/>
        <n v="38.704022000000002"/>
        <n v="59.947732999999999"/>
        <n v="34.864799499511697"/>
        <n v="59.093286999999997"/>
        <n v="35.608699999999999"/>
        <n v="34.942802800000003"/>
        <n v="34.305599212646399"/>
        <n v="35.35474"/>
        <n v="39.427188000000001"/>
        <n v="32.7273736"/>
        <n v="40.622202000000001"/>
        <n v="28.645500183105401"/>
        <n v="28.846599999999999"/>
        <n v="27.230899810791001"/>
        <n v="33.767501831054602"/>
        <n v="33.887982000000001"/>
        <n v="19.832881"/>
        <n v="48.145301818847599"/>
        <n v="39.724027999999997"/>
        <n v="41.644500999999998"/>
        <n v="41.978400999999998"/>
        <n v="41.511398315429602"/>
        <n v="40.025600433349602"/>
        <n v="38.727798461913999"/>
        <n v="37.409400939941399"/>
        <n v="30.191943999999999"/>
        <n v="39.665298461913999"/>
        <n v="30.136299000000001"/>
        <n v="38.7570991516113"/>
        <n v="43.9494018554687"/>
        <n v="46.299999237060497"/>
        <n v="37.202800750732003"/>
        <n v="45.674999999999997"/>
        <n v="39.472997999999997"/>
        <n v="36.085201263427699"/>
        <n v="40.520900726318303"/>
        <n v="44.811861200000003"/>
        <n v="35.594729000000001"/>
        <n v="42.895760000000003"/>
        <n v="41.590476000000002"/>
        <n v="39.745091000000002"/>
        <n v="36.198597999999997"/>
        <n v="44.932899475097599"/>
        <n v="39.948898315429602"/>
        <n v="41.299500000000002"/>
        <n v="40.377800000000001"/>
        <n v="44.181466"/>
        <n v="34.0093994140625"/>
        <n v="44.809157999999996"/>
        <n v="32.826900000000002"/>
        <n v="32.847599029541001"/>
        <n v="35.515618000000003"/>
        <n v="32.607601165771399"/>
        <n v="34.516606000000003"/>
        <n v="29.7377"/>
        <n v="37.247770000000003"/>
        <n v="36.574964000000001"/>
        <n v="36.663299560546797"/>
        <n v="46.672884000000003"/>
        <n v="47.178398132324197"/>
        <n v="44.304298400878899"/>
        <n v="46.25"/>
        <n v="38.828899383544901"/>
        <n v="42.840361000000001"/>
        <n v="30.224"/>
        <n v="33.033400999999998"/>
        <n v="62.940832999999998"/>
        <n v="60.105873975399902"/>
        <n v="32.945999145507798"/>
        <n v="61.649095000000003"/>
        <n v="34.047455999999997"/>
        <n v="34.607405999999997"/>
        <n v="43.341701507567997"/>
        <n v="34.368240999999998"/>
        <n v="38.799900000000001"/>
        <n v="34.037799999999997"/>
        <n v="39.2453002929687"/>
        <n v="41.627300262451101"/>
        <n v="28.589399337768501"/>
        <n v="28.666639"/>
        <n v="28.7819004058837"/>
        <n v="32.479301452636697"/>
        <n v="32.675106"/>
        <n v="41.661098000000003"/>
        <n v="42.608199999999997"/>
        <n v="39.884998321533203"/>
        <n v="40.458599090576101"/>
        <n v="40.130901336669901"/>
        <n v="39.016201019287102"/>
        <n v="30.685568"/>
        <n v="37.036132000000002"/>
        <n v="38.540599822997997"/>
        <n v="37.051700592041001"/>
        <n v="32.638999938964801"/>
        <n v="38.125801086425703"/>
        <n v="30.722477999999999"/>
        <n v="42.625099182128899"/>
        <n v="38.999198999999997"/>
        <n v="46.778900146484297"/>
        <n v="43.0494995117187"/>
        <n v="47.899600982666001"/>
        <n v="38.641700744628899"/>
        <n v="48.789100646972599"/>
        <n v="32.196747000000002"/>
        <n v="34.475299835205"/>
        <n v="40.843618999999997"/>
        <n v="43.644500000000001"/>
        <n v="40.739955999999999"/>
        <n v="33.008611000000002"/>
        <n v="34.196263999999999"/>
        <n v="38.763900756835902"/>
        <n v="41.692414999999997"/>
        <n v="39.497455000000002"/>
        <n v="40.730266999999998"/>
        <n v="35.294497999999997"/>
        <n v="34.391666999999998"/>
        <n v="43.119301"/>
        <n v="40.655602000000002"/>
        <n v="40.930599212646399"/>
        <n v="41.595901489257798"/>
        <n v="35.032100677490199"/>
        <n v="32.694198608398402"/>
        <n v="32.737597999999998"/>
        <n v="34.995899200439403"/>
        <n v="32.728499999999997"/>
        <n v="29.012066999999998"/>
        <n v="32.388114999999999"/>
        <n v="38.849784999999997"/>
        <n v="38.308300018310497"/>
        <n v="39.125"/>
        <n v="46.663200378417898"/>
        <n v="44.009998321533203"/>
        <n v="48.213401794433501"/>
        <n v="47.518177999999999"/>
        <n v="44.348312"/>
        <n v="30.007221999999999"/>
        <n v="32.020198822021399"/>
        <n v="61.506146999999999"/>
        <n v="61.876907000000003"/>
        <n v="30.3715000152587"/>
        <n v="59.704222999999999"/>
        <n v="34.822445000000002"/>
        <n v="32.376401000000001"/>
        <n v="33.582500457763601"/>
        <n v="34.129600524902301"/>
        <n v="34.761100999999996"/>
        <n v="37.643299102799901"/>
        <n v="41.919601440429602"/>
        <n v="28.526699000000001"/>
      </sharedItems>
    </cacheField>
    <cacheField name="longitude_deg" numFmtId="0">
      <sharedItems containsSemiMixedTypes="0" containsString="0" containsNumber="1" minValue="-156.45669899999999" maxValue="-68.500297546386705" count="150">
        <n v="-74.933689000000001"/>
        <n v="-101.473911"/>
        <n v="-151.69252399999999"/>
        <n v="-86.770301818847599"/>
        <n v="-156.45669899999999"/>
        <n v="-91.254897999999997"/>
        <n v="-97.818019399999997"/>
        <n v="-112.165000915527"/>
        <n v="-116.885329"/>
        <n v="-121.76342699999999"/>
        <n v="-116.4597417"/>
        <n v="-104.344002"/>
        <n v="-82.219001770019503"/>
        <n v="-82.345398000000003"/>
        <n v="-80.969200134277301"/>
        <n v="-84.068298339843693"/>
        <n v="-84.736982999999995"/>
        <n v="-155.97834700000001"/>
        <n v="-116.213996887207"/>
        <n v="-101.395994"/>
        <n v="-87.122803000000005"/>
        <n v="-89.560401999999996"/>
        <n v="-87.260597229003906"/>
        <n v="-89.122901916503906"/>
        <n v="-94.930496215820298"/>
        <n v="-84.619697570800696"/>
        <n v="-90.980833000000004"/>
        <n v="-89.705596923828097"/>
        <n v="-92.429398000000006"/>
        <n v="-75.753799438476506"/>
        <n v="-86.416702270507798"/>
        <n v="-95.700302124023395"/>
        <n v="-94.412399291992003"/>
        <n v="-110.52515"/>
        <n v="-75.184346000000005"/>
        <n v="-78.371398925781193"/>
        <n v="-74.474601745605398"/>
        <n v="-73.369805700000001"/>
        <n v="-75.470001999999994"/>
        <n v="-77.495262999999994"/>
        <n v="-84.141582999999997"/>
        <n v="-84.187278000000006"/>
        <n v="-96.217692999999997"/>
        <n v="-123.129997253417"/>
        <n v="-75.746902465820298"/>
        <n v="-80.211111000000002"/>
        <n v="-77.365302999999997"/>
        <n v="-122.086"/>
        <n v="-80.267196655273395"/>
        <n v="-96.498896999999999"/>
        <n v="-97.305801000000002"/>
        <n v="-97.189498901367102"/>
        <n v="-85.954256000000001"/>
        <n v="-97.241996765136705"/>
        <n v="-99.936940000000007"/>
        <n v="-94.980200999999994"/>
        <n v="-112.822981"/>
        <n v="-78.998436999999996"/>
        <n v="-80.499496459960895"/>
        <n v="-117.44193300000001"/>
        <n v="-122.772003173828"/>
        <n v="-89.050102233886705"/>
        <n v="-117.24900054931599"/>
        <n v="-79.866096496582003"/>
        <n v="-106.22444299999999"/>
        <n v="-96.014169999999993"/>
        <n v="-101.933998"/>
        <n v="-152.269722"/>
        <n v="-149.446249008"/>
        <n v="-86.513900756835895"/>
        <n v="-149.33902499999999"/>
        <n v="-94.354022999999998"/>
        <n v="-111.8609"/>
        <n v="-85.775001525879006"/>
        <n v="-117.370059"/>
        <n v="-120.73400100000001"/>
        <n v="-118.153999"/>
        <n v="-106.246002197265"/>
        <n v="-72.727500915527301"/>
        <n v="-81.144203186035099"/>
        <n v="-81.369699999999995"/>
        <n v="-81.159202575683594"/>
        <n v="-84.979103088378906"/>
        <n v="-82.771055000000004"/>
        <n v="-90.741302000000005"/>
        <n v="-112.031998"/>
        <n v="-86.506698608398395"/>
        <n v="-87.659500122070298"/>
        <n v="-85.69580078125"/>
        <n v="-90.318199157714801"/>
        <n v="-81.906345999999999"/>
        <n v="-97.585329999999999"/>
        <n v="-97.003303527832003"/>
        <n v="-88.646896362304602"/>
        <n v="-91.773696899414006"/>
        <n v="-89.463897705078097"/>
        <n v="-91.077371999999997"/>
        <n v="-71.180099487304602"/>
        <n v="-76.456001000000001"/>
        <n v="-68.500297546386705"/>
        <n v="-83.679702758789006"/>
        <n v="-92.557403564453097"/>
        <n v="-90.484298706054602"/>
        <n v="-114.879997253417"/>
        <n v="-110.775142"/>
        <n v="-77.581398010253906"/>
        <n v="-100.65150300000001"/>
        <n v="-72.086997999999994"/>
        <n v="-74.136127999999999"/>
        <n v="-104.540278"/>
        <n v="-77.919916999999998"/>
        <n v="-119.02700042724599"/>
        <n v="-73.93683"/>
        <n v="-84.313851"/>
        <n v="-82.802021999999994"/>
        <n v="-98.636495999999994"/>
        <n v="-96.690832999999998"/>
        <n v="-121.044997"/>
        <n v="-80.050903000000005"/>
        <n v="-77.738899230957003"/>
        <n v="-76.029602050781193"/>
        <n v="-81.252799987792898"/>
        <n v="-97.115798950195298"/>
        <n v="-96.428000999999995"/>
        <n v="-89.730598449707003"/>
        <n v="-97.324500999999998"/>
        <n v="-95.402118999999999"/>
        <n v="-96.877397999999999"/>
        <n v="-115.634987"/>
        <n v="-109.39600372314401"/>
        <n v="-77.925003051800005"/>
        <n v="-123.81199645996"/>
        <n v="-90.389198303222599"/>
        <n v="-122.684997558593"/>
        <n v="-122.210908"/>
        <n v="-104.81059999999999"/>
        <n v="-97.853333000000006"/>
        <n v="-95.745498657226506"/>
        <n v="-149.912825"/>
        <n v="-150.09762599999999"/>
        <n v="-87.764396667480398"/>
        <n v="-151.29586900000001"/>
        <n v="-92.444419999999994"/>
        <n v="-109.93699599999999"/>
        <n v="-118.12899780273401"/>
        <n v="-90.524002075195298"/>
        <n v="-119.058998"/>
        <n v="-106.04699707"/>
        <n v="-72.444503784179602"/>
        <n v="-81.874802000000003"/>
      </sharedItems>
    </cacheField>
    <cacheField name="elevation_ft" numFmtId="0">
      <sharedItems containsString="0" containsBlank="1" containsNumber="1" containsInteger="1" minValue="7" maxValue="10175" count="138">
        <n v="11"/>
        <n v="3435"/>
        <n v="450"/>
        <n v="820"/>
        <n v="80"/>
        <n v="237"/>
        <n v="1100"/>
        <n v="3810"/>
        <n v="3038"/>
        <n v="87"/>
        <n v="3350"/>
        <n v="4830"/>
        <n v="53"/>
        <n v="25"/>
        <n v="35"/>
        <n v="700"/>
        <n v="957"/>
        <n v="43"/>
        <n v="2064"/>
        <n v="3359"/>
        <n v="600"/>
        <n v="840"/>
        <n v="634"/>
        <n v="1265"/>
        <n v="15"/>
        <n v="12"/>
        <n v="45"/>
        <n v="588"/>
        <n v="1365"/>
        <n v="970"/>
        <n v="4465"/>
        <n v="105"/>
        <n v="348"/>
        <n v="78"/>
        <n v="96"/>
        <n v="8"/>
        <n v="1000"/>
        <n v="785"/>
        <n v="905"/>
        <n v="960"/>
        <n v="195"/>
        <n v="402"/>
        <n v="1301"/>
        <n v="815"/>
        <n v="1620"/>
        <n v="150"/>
        <n v="1590"/>
        <n v="598"/>
        <n v="670"/>
        <n v="1752"/>
        <n v="19"/>
        <n v="6138"/>
        <n v="551"/>
        <n v="2680"/>
        <n v="719"/>
        <n v="860"/>
        <n v="2900"/>
        <n v="2060"/>
        <n v="5210"/>
        <n v="271"/>
        <n v="3110"/>
        <n v="2041"/>
        <n v="120"/>
        <n v="344"/>
        <n v="610"/>
        <n v="440"/>
        <n v="3300"/>
        <n v="3733"/>
        <n v="2594"/>
        <n v="300"/>
        <n v="10175"/>
        <n v="60"/>
        <n v="55"/>
        <n v="86"/>
        <n v="319"/>
        <n v="375"/>
        <n v="725"/>
        <n v="5268"/>
        <n v="950"/>
        <n v="583"/>
        <n v="890"/>
        <n v="59"/>
        <n v="1157"/>
        <n v="1485"/>
        <n v="419"/>
        <n v="90"/>
        <n v="555"/>
        <n v="125"/>
        <n v="140"/>
        <m/>
        <n v="608"/>
        <n v="736"/>
        <n v="1358"/>
        <n v="615"/>
        <n v="3141"/>
        <n v="2873"/>
        <n v="65"/>
        <n v="3000"/>
        <n v="835"/>
        <n v="10"/>
        <n v="3630"/>
        <n v="40"/>
        <n v="4600"/>
        <n v="100"/>
        <n v="775"/>
        <n v="1140"/>
        <n v="1525"/>
        <n v="1060"/>
        <n v="4346"/>
        <n v="1215"/>
        <n v="1040"/>
        <n v="779"/>
        <n v="630"/>
        <n v="505"/>
        <n v="370"/>
        <n v="675"/>
        <n v="7"/>
        <n v="5124"/>
        <n v="6000"/>
        <n v="500"/>
        <n v="154"/>
        <n v="930"/>
        <n v="103"/>
        <n v="20"/>
        <n v="4250"/>
        <n v="715"/>
        <n v="160"/>
        <n v="190"/>
        <n v="61"/>
        <n v="222"/>
        <n v="264"/>
        <n v="4200"/>
        <n v="122"/>
        <n v="165"/>
        <n v="5160"/>
        <n v="7615"/>
        <n v="540"/>
        <n v="121"/>
      </sharedItems>
    </cacheField>
    <cacheField name="continent" numFmtId="0">
      <sharedItems/>
    </cacheField>
    <cacheField name="iso_country" numFmtId="0">
      <sharedItems/>
    </cacheField>
    <cacheField name="iso_region" numFmtId="0">
      <sharedItems count="46">
        <s v="US-PA"/>
        <s v="US-KS"/>
        <s v="US-AK"/>
        <s v="US-AL"/>
        <s v="US-AR"/>
        <s v="US-OK"/>
        <s v="US-AZ"/>
        <s v="US-CA"/>
        <s v="US-CO"/>
        <s v="US-FL"/>
        <s v="US-GA"/>
        <s v="US-HI"/>
        <s v="US-ID"/>
        <s v="US-IN"/>
        <s v="US-IL"/>
        <s v="US-KY"/>
        <s v="US-LA"/>
        <s v="US-MD"/>
        <s v="US-MI"/>
        <s v="US-MN"/>
        <s v="US-MO"/>
        <s v="US-MT"/>
        <s v="US-NJ"/>
        <s v="US-NC"/>
        <s v="US-NY"/>
        <s v="US-OH"/>
        <s v="US-OR"/>
        <s v="US-SC"/>
        <s v="US-SD"/>
        <s v="US-TX"/>
        <s v="US-TN"/>
        <s v="US-UT"/>
        <s v="US-VA"/>
        <s v="US-WA"/>
        <s v="US-WI"/>
        <s v="US-WV"/>
        <s v="US-WY"/>
        <s v="US-CT"/>
        <s v="US-IA"/>
        <s v="US-MA"/>
        <s v="US-ME"/>
        <s v="US-NE"/>
        <s v="US-NH"/>
        <s v="US-NM"/>
        <s v="US-NV"/>
        <s v="US-MS"/>
      </sharedItems>
    </cacheField>
    <cacheField name="municipality" numFmtId="0">
      <sharedItems containsBlank="1"/>
    </cacheField>
    <cacheField name="scheduled_service" numFmtId="0">
      <sharedItems/>
    </cacheField>
    <cacheField name="gps_code" numFmtId="0">
      <sharedItems containsBlank="1"/>
    </cacheField>
    <cacheField name="local_code" numFmtId="0">
      <sharedItems containsBlank="1"/>
    </cacheField>
  </cacheFields>
  <extLst>
    <ext xmlns:x14="http://schemas.microsoft.com/office/spreadsheetml/2009/9/main" uri="{725AE2AE-9491-48be-B2B4-4EB974FC3084}">
      <x14:pivotCacheDefinition pivotCacheId="39053114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0">
  <r>
    <x v="0"/>
    <x v="0"/>
    <x v="0"/>
    <x v="0"/>
    <x v="0"/>
    <x v="0"/>
    <x v="0"/>
    <s v="NA"/>
    <s v="US"/>
    <x v="0"/>
    <s v="Bensalem"/>
    <s v="no"/>
    <s v="K00A"/>
    <s v="00A"/>
  </r>
  <r>
    <x v="1"/>
    <x v="1"/>
    <x v="1"/>
    <x v="1"/>
    <x v="1"/>
    <x v="1"/>
    <x v="1"/>
    <s v="NA"/>
    <s v="US"/>
    <x v="1"/>
    <s v="Leoti"/>
    <s v="no"/>
    <s v="00AA"/>
    <s v="00AA"/>
  </r>
  <r>
    <x v="2"/>
    <x v="2"/>
    <x v="1"/>
    <x v="2"/>
    <x v="2"/>
    <x v="2"/>
    <x v="2"/>
    <s v="NA"/>
    <s v="US"/>
    <x v="2"/>
    <s v="Anchor Point"/>
    <s v="no"/>
    <s v="00AK"/>
    <s v="00AK"/>
  </r>
  <r>
    <x v="3"/>
    <x v="3"/>
    <x v="1"/>
    <x v="3"/>
    <x v="3"/>
    <x v="3"/>
    <x v="3"/>
    <s v="NA"/>
    <s v="US"/>
    <x v="3"/>
    <s v="Harvest"/>
    <s v="no"/>
    <s v="00AL"/>
    <s v="00AL"/>
  </r>
  <r>
    <x v="4"/>
    <x v="4"/>
    <x v="1"/>
    <x v="4"/>
    <x v="4"/>
    <x v="4"/>
    <x v="4"/>
    <s v="NA"/>
    <s v="US"/>
    <x v="2"/>
    <s v="King Salmon"/>
    <s v="no"/>
    <s v="00AN"/>
    <s v="00AN"/>
  </r>
  <r>
    <x v="5"/>
    <x v="5"/>
    <x v="2"/>
    <x v="5"/>
    <x v="5"/>
    <x v="5"/>
    <x v="5"/>
    <s v="NA"/>
    <s v="US"/>
    <x v="4"/>
    <s v="Newport"/>
    <s v="no"/>
    <m/>
    <m/>
  </r>
  <r>
    <x v="6"/>
    <x v="6"/>
    <x v="1"/>
    <x v="6"/>
    <x v="6"/>
    <x v="6"/>
    <x v="6"/>
    <s v="NA"/>
    <s v="US"/>
    <x v="5"/>
    <s v="Alex"/>
    <s v="no"/>
    <s v="00AS"/>
    <s v="00AS"/>
  </r>
  <r>
    <x v="7"/>
    <x v="7"/>
    <x v="1"/>
    <x v="7"/>
    <x v="7"/>
    <x v="7"/>
    <x v="7"/>
    <s v="NA"/>
    <s v="US"/>
    <x v="6"/>
    <s v="Cordes"/>
    <s v="no"/>
    <s v="00AZ"/>
    <s v="00AZ"/>
  </r>
  <r>
    <x v="8"/>
    <x v="8"/>
    <x v="1"/>
    <x v="8"/>
    <x v="8"/>
    <x v="8"/>
    <x v="8"/>
    <s v="NA"/>
    <s v="US"/>
    <x v="7"/>
    <s v="Barstow"/>
    <s v="no"/>
    <s v="00CA"/>
    <s v="00CA"/>
  </r>
  <r>
    <x v="9"/>
    <x v="9"/>
    <x v="1"/>
    <x v="9"/>
    <x v="9"/>
    <x v="9"/>
    <x v="9"/>
    <s v="NA"/>
    <s v="US"/>
    <x v="7"/>
    <s v="Biggs"/>
    <s v="no"/>
    <s v="00CL"/>
    <s v="00CL"/>
  </r>
  <r>
    <x v="10"/>
    <x v="10"/>
    <x v="0"/>
    <x v="10"/>
    <x v="10"/>
    <x v="10"/>
    <x v="10"/>
    <s v="NA"/>
    <s v="US"/>
    <x v="7"/>
    <s v="Pine Valley"/>
    <s v="no"/>
    <s v="00CN"/>
    <s v="00CN"/>
  </r>
  <r>
    <x v="11"/>
    <x v="11"/>
    <x v="2"/>
    <x v="11"/>
    <x v="11"/>
    <x v="11"/>
    <x v="11"/>
    <s v="NA"/>
    <s v="US"/>
    <x v="8"/>
    <s v="Briggsdale"/>
    <s v="no"/>
    <m/>
    <m/>
  </r>
  <r>
    <x v="12"/>
    <x v="12"/>
    <x v="1"/>
    <x v="12"/>
    <x v="12"/>
    <x v="12"/>
    <x v="12"/>
    <s v="NA"/>
    <s v="US"/>
    <x v="9"/>
    <s v="Bushnell"/>
    <s v="no"/>
    <s v="00FA"/>
    <s v="00FA"/>
  </r>
  <r>
    <x v="13"/>
    <x v="13"/>
    <x v="2"/>
    <x v="13"/>
    <x v="13"/>
    <x v="13"/>
    <x v="13"/>
    <s v="NA"/>
    <s v="US"/>
    <x v="9"/>
    <s v="Riverview"/>
    <s v="no"/>
    <m/>
    <m/>
  </r>
  <r>
    <x v="14"/>
    <x v="14"/>
    <x v="1"/>
    <x v="14"/>
    <x v="14"/>
    <x v="14"/>
    <x v="14"/>
    <s v="NA"/>
    <s v="US"/>
    <x v="9"/>
    <s v="Okeechobee"/>
    <s v="no"/>
    <s v="00FL"/>
    <s v="00FL"/>
  </r>
  <r>
    <x v="15"/>
    <x v="15"/>
    <x v="1"/>
    <x v="15"/>
    <x v="15"/>
    <x v="15"/>
    <x v="15"/>
    <s v="NA"/>
    <s v="US"/>
    <x v="10"/>
    <s v="Lithonia"/>
    <s v="no"/>
    <s v="00GA"/>
    <s v="00GA"/>
  </r>
  <r>
    <x v="16"/>
    <x v="16"/>
    <x v="0"/>
    <x v="16"/>
    <x v="16"/>
    <x v="16"/>
    <x v="16"/>
    <s v="NA"/>
    <s v="US"/>
    <x v="10"/>
    <s v="Hiram"/>
    <s v="no"/>
    <s v="00GE"/>
    <s v="00GE"/>
  </r>
  <r>
    <x v="17"/>
    <x v="17"/>
    <x v="0"/>
    <x v="17"/>
    <x v="17"/>
    <x v="17"/>
    <x v="17"/>
    <s v="OC"/>
    <s v="US"/>
    <x v="11"/>
    <s v="Kailua-Kona"/>
    <s v="no"/>
    <s v="00HI"/>
    <s v="00HI"/>
  </r>
  <r>
    <x v="18"/>
    <x v="18"/>
    <x v="1"/>
    <x v="18"/>
    <x v="18"/>
    <x v="18"/>
    <x v="18"/>
    <s v="NA"/>
    <s v="US"/>
    <x v="12"/>
    <s v="Clark Fork"/>
    <s v="no"/>
    <s v="00ID"/>
    <s v="00ID"/>
  </r>
  <r>
    <x v="19"/>
    <x v="19"/>
    <x v="1"/>
    <x v="19"/>
    <x v="19"/>
    <x v="19"/>
    <x v="19"/>
    <s v="NA"/>
    <s v="US"/>
    <x v="1"/>
    <s v="McDonald"/>
    <s v="no"/>
    <s v="00IG"/>
    <s v="00IG"/>
  </r>
  <r>
    <x v="20"/>
    <x v="20"/>
    <x v="2"/>
    <x v="20"/>
    <x v="20"/>
    <x v="20"/>
    <x v="20"/>
    <s v="NA"/>
    <s v="US"/>
    <x v="13"/>
    <s v="Chesterton"/>
    <s v="no"/>
    <m/>
    <m/>
  </r>
  <r>
    <x v="21"/>
    <x v="21"/>
    <x v="1"/>
    <x v="21"/>
    <x v="21"/>
    <x v="21"/>
    <x v="21"/>
    <s v="NA"/>
    <s v="US"/>
    <x v="14"/>
    <s v="Polo"/>
    <s v="no"/>
    <s v="00IL"/>
    <s v="00IL"/>
  </r>
  <r>
    <x v="22"/>
    <x v="22"/>
    <x v="0"/>
    <x v="22"/>
    <x v="22"/>
    <x v="22"/>
    <x v="22"/>
    <s v="NA"/>
    <s v="US"/>
    <x v="13"/>
    <s v="Hobart"/>
    <s v="no"/>
    <s v="00IN"/>
    <s v="00IN"/>
  </r>
  <r>
    <x v="23"/>
    <x v="23"/>
    <x v="1"/>
    <x v="23"/>
    <x v="23"/>
    <x v="23"/>
    <x v="3"/>
    <s v="NA"/>
    <s v="US"/>
    <x v="14"/>
    <s v="Kings"/>
    <s v="no"/>
    <s v="00IS"/>
    <s v="00IS"/>
  </r>
  <r>
    <x v="24"/>
    <x v="24"/>
    <x v="1"/>
    <x v="24"/>
    <x v="24"/>
    <x v="24"/>
    <x v="6"/>
    <s v="NA"/>
    <s v="US"/>
    <x v="1"/>
    <s v="Gardner"/>
    <s v="no"/>
    <s v="00KS"/>
    <s v="00KS"/>
  </r>
  <r>
    <x v="25"/>
    <x v="25"/>
    <x v="1"/>
    <x v="25"/>
    <x v="25"/>
    <x v="25"/>
    <x v="23"/>
    <s v="NA"/>
    <s v="US"/>
    <x v="15"/>
    <s v="Stanford"/>
    <s v="no"/>
    <s v="00KY"/>
    <s v="00KY"/>
  </r>
  <r>
    <x v="26"/>
    <x v="26"/>
    <x v="0"/>
    <x v="26"/>
    <x v="26"/>
    <x v="26"/>
    <x v="24"/>
    <s v="NA"/>
    <s v="US"/>
    <x v="16"/>
    <s v="Gonzales"/>
    <s v="no"/>
    <s v="00LA"/>
    <s v="00LA"/>
  </r>
  <r>
    <x v="27"/>
    <x v="27"/>
    <x v="0"/>
    <x v="27"/>
    <x v="27"/>
    <x v="27"/>
    <x v="20"/>
    <s v="NA"/>
    <s v="US"/>
    <x v="14"/>
    <s v="Chatham"/>
    <s v="no"/>
    <s v="00LL"/>
    <s v="00LL"/>
  </r>
  <r>
    <x v="28"/>
    <x v="28"/>
    <x v="1"/>
    <x v="28"/>
    <x v="28"/>
    <x v="28"/>
    <x v="25"/>
    <s v="NA"/>
    <s v="US"/>
    <x v="16"/>
    <s v="Crowley"/>
    <s v="no"/>
    <s v="00LS"/>
    <s v="00LS"/>
  </r>
  <r>
    <x v="29"/>
    <x v="29"/>
    <x v="1"/>
    <x v="29"/>
    <x v="29"/>
    <x v="29"/>
    <x v="26"/>
    <s v="NA"/>
    <s v="US"/>
    <x v="17"/>
    <s v="Federalsburg"/>
    <s v="no"/>
    <s v="00MD"/>
    <s v="00MD"/>
  </r>
  <r>
    <x v="30"/>
    <x v="30"/>
    <x v="0"/>
    <x v="30"/>
    <x v="30"/>
    <x v="30"/>
    <x v="27"/>
    <s v="NA"/>
    <s v="US"/>
    <x v="18"/>
    <s v="Ludington"/>
    <s v="no"/>
    <s v="00MI"/>
    <s v="00MI"/>
  </r>
  <r>
    <x v="31"/>
    <x v="31"/>
    <x v="1"/>
    <x v="31"/>
    <x v="31"/>
    <x v="31"/>
    <x v="28"/>
    <s v="NA"/>
    <s v="US"/>
    <x v="19"/>
    <s v="Battle Lake"/>
    <s v="no"/>
    <s v="00MN"/>
    <s v="00MN"/>
  </r>
  <r>
    <x v="32"/>
    <x v="32"/>
    <x v="1"/>
    <x v="32"/>
    <x v="32"/>
    <x v="32"/>
    <x v="29"/>
    <s v="NA"/>
    <s v="US"/>
    <x v="20"/>
    <s v="Alba"/>
    <s v="no"/>
    <s v="00MO"/>
    <s v="00MO"/>
  </r>
  <r>
    <x v="33"/>
    <x v="33"/>
    <x v="0"/>
    <x v="33"/>
    <x v="33"/>
    <x v="33"/>
    <x v="30"/>
    <s v="NA"/>
    <s v="US"/>
    <x v="21"/>
    <s v="Livingston"/>
    <s v="no"/>
    <s v="00MT"/>
    <s v="00MT"/>
  </r>
  <r>
    <x v="34"/>
    <x v="34"/>
    <x v="1"/>
    <x v="34"/>
    <x v="34"/>
    <x v="34"/>
    <x v="31"/>
    <s v="NA"/>
    <s v="US"/>
    <x v="22"/>
    <s v="Bridgeton"/>
    <s v="no"/>
    <s v="K00N"/>
    <s v="00N"/>
  </r>
  <r>
    <x v="35"/>
    <x v="35"/>
    <x v="1"/>
    <x v="35"/>
    <x v="35"/>
    <x v="35"/>
    <x v="32"/>
    <s v="NA"/>
    <s v="US"/>
    <x v="23"/>
    <s v="Louisburg"/>
    <s v="no"/>
    <s v="00NC"/>
    <s v="00NC"/>
  </r>
  <r>
    <x v="36"/>
    <x v="36"/>
    <x v="0"/>
    <x v="36"/>
    <x v="36"/>
    <x v="36"/>
    <x v="33"/>
    <s v="NA"/>
    <s v="US"/>
    <x v="22"/>
    <s v="New Brunswick"/>
    <s v="no"/>
    <s v="00NJ"/>
    <s v="00NJ"/>
  </r>
  <r>
    <x v="37"/>
    <x v="37"/>
    <x v="3"/>
    <x v="37"/>
    <x v="37"/>
    <x v="37"/>
    <x v="34"/>
    <s v="NA"/>
    <s v="US"/>
    <x v="24"/>
    <s v="Beekmantown"/>
    <s v="no"/>
    <s v="00NK"/>
    <s v="00NK"/>
  </r>
  <r>
    <x v="38"/>
    <x v="38"/>
    <x v="0"/>
    <x v="38"/>
    <x v="38"/>
    <x v="38"/>
    <x v="35"/>
    <s v="NA"/>
    <s v="US"/>
    <x v="23"/>
    <s v="Rodanthe"/>
    <s v="no"/>
    <s v="00NR"/>
    <s v="00NR"/>
  </r>
  <r>
    <x v="39"/>
    <x v="39"/>
    <x v="1"/>
    <x v="39"/>
    <x v="39"/>
    <x v="39"/>
    <x v="36"/>
    <s v="NA"/>
    <s v="US"/>
    <x v="24"/>
    <s v="West Bloomfield"/>
    <s v="no"/>
    <s v="00NY"/>
    <s v="00NY"/>
  </r>
  <r>
    <x v="40"/>
    <x v="40"/>
    <x v="2"/>
    <x v="40"/>
    <x v="40"/>
    <x v="40"/>
    <x v="37"/>
    <s v="NA"/>
    <s v="US"/>
    <x v="25"/>
    <s v="Wauseon"/>
    <s v="no"/>
    <m/>
    <m/>
  </r>
  <r>
    <x v="41"/>
    <x v="41"/>
    <x v="0"/>
    <x v="41"/>
    <x v="41"/>
    <x v="41"/>
    <x v="38"/>
    <s v="NA"/>
    <s v="US"/>
    <x v="25"/>
    <s v="Dayton"/>
    <s v="no"/>
    <s v="00OI"/>
    <s v="00OI"/>
  </r>
  <r>
    <x v="42"/>
    <x v="42"/>
    <x v="1"/>
    <x v="42"/>
    <x v="42"/>
    <x v="42"/>
    <x v="39"/>
    <s v="NA"/>
    <s v="US"/>
    <x v="5"/>
    <s v="Sandsprings"/>
    <s v="no"/>
    <s v="00OK"/>
    <s v="00OK"/>
  </r>
  <r>
    <x v="43"/>
    <x v="43"/>
    <x v="0"/>
    <x v="43"/>
    <x v="43"/>
    <x v="43"/>
    <x v="40"/>
    <s v="NA"/>
    <s v="US"/>
    <x v="26"/>
    <s v="Salem"/>
    <s v="no"/>
    <s v="00OR"/>
    <s v="00OR"/>
  </r>
  <r>
    <x v="44"/>
    <x v="44"/>
    <x v="0"/>
    <x v="44"/>
    <x v="44"/>
    <x v="44"/>
    <x v="41"/>
    <s v="NA"/>
    <s v="US"/>
    <x v="0"/>
    <s v="Coatesville"/>
    <s v="no"/>
    <s v="00PA"/>
    <s v="00PA"/>
  </r>
  <r>
    <x v="45"/>
    <x v="45"/>
    <x v="1"/>
    <x v="45"/>
    <x v="45"/>
    <x v="45"/>
    <x v="42"/>
    <s v="NA"/>
    <s v="US"/>
    <x v="0"/>
    <s v="Mercer"/>
    <s v="no"/>
    <s v="00PN"/>
    <s v="00PN"/>
  </r>
  <r>
    <x v="46"/>
    <x v="46"/>
    <x v="2"/>
    <x v="46"/>
    <x v="46"/>
    <x v="46"/>
    <x v="43"/>
    <s v="NA"/>
    <s v="US"/>
    <x v="0"/>
    <s v="Loysville"/>
    <s v="no"/>
    <m/>
    <m/>
  </r>
  <r>
    <x v="47"/>
    <x v="47"/>
    <x v="1"/>
    <x v="47"/>
    <x v="47"/>
    <x v="47"/>
    <x v="44"/>
    <s v="NA"/>
    <s v="US"/>
    <x v="26"/>
    <s v="Blue River"/>
    <s v="no"/>
    <s v="K00S"/>
    <s v="00S"/>
  </r>
  <r>
    <x v="48"/>
    <x v="48"/>
    <x v="1"/>
    <x v="48"/>
    <x v="48"/>
    <x v="48"/>
    <x v="45"/>
    <s v="NA"/>
    <s v="US"/>
    <x v="27"/>
    <s v="Sumter"/>
    <s v="no"/>
    <s v="00SC"/>
    <s v="00SC"/>
  </r>
  <r>
    <x v="49"/>
    <x v="49"/>
    <x v="1"/>
    <x v="49"/>
    <x v="49"/>
    <x v="49"/>
    <x v="46"/>
    <s v="NA"/>
    <s v="US"/>
    <x v="28"/>
    <s v="Gary"/>
    <s v="no"/>
    <s v="00SD"/>
    <s v="00SD"/>
  </r>
  <r>
    <x v="50"/>
    <x v="50"/>
    <x v="2"/>
    <x v="50"/>
    <x v="50"/>
    <x v="50"/>
    <x v="47"/>
    <s v="NA"/>
    <s v="US"/>
    <x v="29"/>
    <s v="Fort Worth"/>
    <s v="no"/>
    <m/>
    <m/>
  </r>
  <r>
    <x v="51"/>
    <x v="51"/>
    <x v="0"/>
    <x v="51"/>
    <x v="51"/>
    <x v="51"/>
    <x v="20"/>
    <s v="NA"/>
    <s v="US"/>
    <x v="29"/>
    <s v="Fort Worth"/>
    <s v="no"/>
    <s v="00TE"/>
    <s v="00TE"/>
  </r>
  <r>
    <x v="52"/>
    <x v="52"/>
    <x v="2"/>
    <x v="52"/>
    <x v="52"/>
    <x v="52"/>
    <x v="6"/>
    <s v="NA"/>
    <s v="US"/>
    <x v="30"/>
    <s v="Manchester"/>
    <s v="no"/>
    <m/>
    <m/>
  </r>
  <r>
    <x v="53"/>
    <x v="53"/>
    <x v="1"/>
    <x v="53"/>
    <x v="53"/>
    <x v="53"/>
    <x v="48"/>
    <s v="NA"/>
    <s v="US"/>
    <x v="29"/>
    <s v="Everman"/>
    <s v="no"/>
    <s v="00TS"/>
    <s v="00TS"/>
  </r>
  <r>
    <x v="54"/>
    <x v="54"/>
    <x v="1"/>
    <x v="54"/>
    <x v="54"/>
    <x v="54"/>
    <x v="49"/>
    <s v="NA"/>
    <s v="US"/>
    <x v="29"/>
    <s v="Goodlett"/>
    <s v="no"/>
    <s v="00TT"/>
    <s v="00TT"/>
  </r>
  <r>
    <x v="55"/>
    <x v="55"/>
    <x v="2"/>
    <x v="55"/>
    <x v="55"/>
    <x v="55"/>
    <x v="50"/>
    <s v="NA"/>
    <s v="US"/>
    <x v="29"/>
    <s v="Baytown"/>
    <s v="no"/>
    <m/>
    <m/>
  </r>
  <r>
    <x v="56"/>
    <x v="56"/>
    <x v="2"/>
    <x v="56"/>
    <x v="56"/>
    <x v="56"/>
    <x v="51"/>
    <s v="NA"/>
    <s v="US"/>
    <x v="31"/>
    <s v="Kanab"/>
    <s v="no"/>
    <m/>
    <m/>
  </r>
  <r>
    <x v="57"/>
    <x v="57"/>
    <x v="1"/>
    <x v="57"/>
    <x v="57"/>
    <x v="57"/>
    <x v="52"/>
    <s v="NA"/>
    <s v="US"/>
    <x v="32"/>
    <s v="Alton"/>
    <s v="no"/>
    <s v="00VA"/>
    <s v="00VA"/>
  </r>
  <r>
    <x v="58"/>
    <x v="58"/>
    <x v="1"/>
    <x v="58"/>
    <x v="58"/>
    <x v="58"/>
    <x v="53"/>
    <s v="NA"/>
    <s v="US"/>
    <x v="32"/>
    <s v="Hillsville"/>
    <s v="no"/>
    <s v="00VI"/>
    <s v="00VI"/>
  </r>
  <r>
    <x v="59"/>
    <x v="59"/>
    <x v="1"/>
    <x v="59"/>
    <x v="59"/>
    <x v="59"/>
    <x v="54"/>
    <s v="NA"/>
    <s v="US"/>
    <x v="33"/>
    <s v="Colfax"/>
    <s v="no"/>
    <s v="K00W"/>
    <s v="00W"/>
  </r>
  <r>
    <x v="60"/>
    <x v="60"/>
    <x v="1"/>
    <x v="60"/>
    <x v="60"/>
    <x v="60"/>
    <x v="45"/>
    <s v="NA"/>
    <s v="US"/>
    <x v="33"/>
    <s v="Longbranch"/>
    <s v="no"/>
    <s v="00WA"/>
    <s v="00WA"/>
  </r>
  <r>
    <x v="61"/>
    <x v="61"/>
    <x v="1"/>
    <x v="61"/>
    <x v="61"/>
    <x v="61"/>
    <x v="55"/>
    <s v="NA"/>
    <s v="US"/>
    <x v="34"/>
    <s v="Waupaca"/>
    <s v="no"/>
    <s v="00WI"/>
    <s v="00WI"/>
  </r>
  <r>
    <x v="62"/>
    <x v="62"/>
    <x v="1"/>
    <x v="62"/>
    <x v="62"/>
    <x v="62"/>
    <x v="56"/>
    <s v="NA"/>
    <s v="US"/>
    <x v="33"/>
    <s v="Asotin"/>
    <s v="no"/>
    <s v="00WN"/>
    <s v="00WN"/>
  </r>
  <r>
    <x v="63"/>
    <x v="63"/>
    <x v="1"/>
    <x v="63"/>
    <x v="63"/>
    <x v="63"/>
    <x v="57"/>
    <s v="NA"/>
    <s v="US"/>
    <x v="35"/>
    <s v="Beverly"/>
    <s v="no"/>
    <s v="00WV"/>
    <s v="00WV"/>
  </r>
  <r>
    <x v="64"/>
    <x v="64"/>
    <x v="0"/>
    <x v="64"/>
    <x v="64"/>
    <x v="64"/>
    <x v="58"/>
    <s v="NA"/>
    <s v="US"/>
    <x v="36"/>
    <s v="Casper"/>
    <s v="no"/>
    <s v="00WY"/>
    <s v="00WY"/>
  </r>
  <r>
    <x v="65"/>
    <x v="65"/>
    <x v="1"/>
    <x v="65"/>
    <x v="65"/>
    <x v="65"/>
    <x v="59"/>
    <s v="NA"/>
    <s v="US"/>
    <x v="29"/>
    <m/>
    <s v="no"/>
    <s v="00XA"/>
    <s v="00XA"/>
  </r>
  <r>
    <x v="66"/>
    <x v="66"/>
    <x v="2"/>
    <x v="66"/>
    <x v="66"/>
    <x v="66"/>
    <x v="60"/>
    <s v="NA"/>
    <s v="US"/>
    <x v="29"/>
    <s v="O'Donnell"/>
    <s v="no"/>
    <m/>
    <m/>
  </r>
  <r>
    <x v="67"/>
    <x v="67"/>
    <x v="1"/>
    <x v="67"/>
    <x v="67"/>
    <x v="67"/>
    <x v="61"/>
    <s v="NA"/>
    <s v="US"/>
    <x v="2"/>
    <s v="Purkeypile"/>
    <s v="no"/>
    <s v="K01A"/>
    <s v="01A"/>
  </r>
  <r>
    <x v="68"/>
    <x v="68"/>
    <x v="0"/>
    <x v="68"/>
    <x v="68"/>
    <x v="68"/>
    <x v="62"/>
    <s v="NA"/>
    <s v="US"/>
    <x v="2"/>
    <s v="Seward"/>
    <s v="no"/>
    <s v="01AK"/>
    <s v="01AK"/>
  </r>
  <r>
    <x v="69"/>
    <x v="69"/>
    <x v="1"/>
    <x v="69"/>
    <x v="69"/>
    <x v="69"/>
    <x v="63"/>
    <s v="NA"/>
    <s v="US"/>
    <x v="3"/>
    <s v="Clanton"/>
    <s v="no"/>
    <s v="01AL"/>
    <s v="01AL"/>
  </r>
  <r>
    <x v="70"/>
    <x v="70"/>
    <x v="1"/>
    <x v="70"/>
    <x v="70"/>
    <x v="70"/>
    <x v="64"/>
    <s v="NA"/>
    <s v="US"/>
    <x v="2"/>
    <s v="Wasilla"/>
    <s v="no"/>
    <s v="01AN"/>
    <s v="01AN"/>
  </r>
  <r>
    <x v="71"/>
    <x v="71"/>
    <x v="0"/>
    <x v="71"/>
    <x v="71"/>
    <x v="71"/>
    <x v="65"/>
    <s v="NA"/>
    <s v="US"/>
    <x v="4"/>
    <s v="DeQueen"/>
    <s v="no"/>
    <s v="01AR"/>
    <s v="01AR"/>
  </r>
  <r>
    <x v="72"/>
    <x v="72"/>
    <x v="0"/>
    <x v="72"/>
    <x v="72"/>
    <x v="72"/>
    <x v="66"/>
    <s v="NA"/>
    <s v="US"/>
    <x v="6"/>
    <s v="Camp Verde"/>
    <s v="no"/>
    <s v="01AZ"/>
    <s v="01AZ"/>
  </r>
  <r>
    <x v="73"/>
    <x v="73"/>
    <x v="2"/>
    <x v="73"/>
    <x v="73"/>
    <x v="73"/>
    <x v="43"/>
    <s v="NA"/>
    <s v="US"/>
    <x v="18"/>
    <s v="Grant"/>
    <s v="no"/>
    <m/>
    <m/>
  </r>
  <r>
    <x v="74"/>
    <x v="74"/>
    <x v="0"/>
    <x v="74"/>
    <x v="74"/>
    <x v="74"/>
    <x v="67"/>
    <s v="NA"/>
    <s v="US"/>
    <x v="7"/>
    <s v="Hesperia"/>
    <s v="no"/>
    <s v="01CA"/>
    <s v="01CA"/>
  </r>
  <r>
    <x v="75"/>
    <x v="75"/>
    <x v="1"/>
    <x v="75"/>
    <x v="75"/>
    <x v="75"/>
    <x v="68"/>
    <s v="NA"/>
    <s v="US"/>
    <x v="7"/>
    <s v="Placerville"/>
    <s v="no"/>
    <s v="01CL"/>
    <s v="01CL"/>
  </r>
  <r>
    <x v="76"/>
    <x v="76"/>
    <x v="2"/>
    <x v="76"/>
    <x v="76"/>
    <x v="76"/>
    <x v="69"/>
    <s v="NA"/>
    <s v="US"/>
    <x v="7"/>
    <s v="Los Angeles"/>
    <s v="no"/>
    <m/>
    <m/>
  </r>
  <r>
    <x v="77"/>
    <x v="77"/>
    <x v="0"/>
    <x v="77"/>
    <x v="77"/>
    <x v="77"/>
    <x v="70"/>
    <s v="NA"/>
    <s v="US"/>
    <x v="8"/>
    <s v="Leadville"/>
    <s v="no"/>
    <s v="01CO"/>
    <s v="01CO"/>
  </r>
  <r>
    <x v="78"/>
    <x v="78"/>
    <x v="0"/>
    <x v="78"/>
    <x v="78"/>
    <x v="78"/>
    <x v="71"/>
    <s v="NA"/>
    <s v="US"/>
    <x v="37"/>
    <s v="Berlin"/>
    <s v="no"/>
    <s v="01CT"/>
    <s v="01CT"/>
  </r>
  <r>
    <x v="79"/>
    <x v="79"/>
    <x v="1"/>
    <x v="79"/>
    <x v="79"/>
    <x v="79"/>
    <x v="72"/>
    <s v="NA"/>
    <s v="US"/>
    <x v="9"/>
    <s v="Orlando"/>
    <s v="no"/>
    <s v="01FA"/>
    <s v="01FA"/>
  </r>
  <r>
    <x v="80"/>
    <x v="80"/>
    <x v="0"/>
    <x v="80"/>
    <x v="80"/>
    <x v="80"/>
    <x v="73"/>
    <s v="NA"/>
    <s v="US"/>
    <x v="9"/>
    <s v="Altamonte Springs"/>
    <s v="no"/>
    <s v="01FD"/>
    <s v="01FD"/>
  </r>
  <r>
    <x v="81"/>
    <x v="81"/>
    <x v="1"/>
    <x v="81"/>
    <x v="81"/>
    <x v="81"/>
    <x v="50"/>
    <s v="NA"/>
    <s v="US"/>
    <x v="9"/>
    <s v="Geneva"/>
    <s v="no"/>
    <s v="01FL"/>
    <s v="01FL"/>
  </r>
  <r>
    <x v="82"/>
    <x v="82"/>
    <x v="0"/>
    <x v="82"/>
    <x v="82"/>
    <x v="82"/>
    <x v="74"/>
    <s v="NA"/>
    <s v="US"/>
    <x v="10"/>
    <s v="Columbus"/>
    <s v="no"/>
    <s v="01GA"/>
    <s v="01GA"/>
  </r>
  <r>
    <x v="83"/>
    <x v="83"/>
    <x v="1"/>
    <x v="83"/>
    <x v="83"/>
    <x v="83"/>
    <x v="75"/>
    <s v="NA"/>
    <s v="US"/>
    <x v="10"/>
    <s v="Wrightsville"/>
    <s v="no"/>
    <s v="01GE"/>
    <s v="01GE"/>
  </r>
  <r>
    <x v="84"/>
    <x v="84"/>
    <x v="2"/>
    <x v="84"/>
    <x v="84"/>
    <x v="84"/>
    <x v="76"/>
    <s v="NA"/>
    <s v="US"/>
    <x v="38"/>
    <s v="Maysville"/>
    <s v="no"/>
    <m/>
    <m/>
  </r>
  <r>
    <x v="85"/>
    <x v="85"/>
    <x v="1"/>
    <x v="85"/>
    <x v="85"/>
    <x v="85"/>
    <x v="77"/>
    <s v="NA"/>
    <s v="US"/>
    <x v="12"/>
    <s v="Lava Hot Springs"/>
    <s v="no"/>
    <s v="01ID"/>
    <s v="01ID"/>
  </r>
  <r>
    <x v="86"/>
    <x v="86"/>
    <x v="1"/>
    <x v="86"/>
    <x v="86"/>
    <x v="86"/>
    <x v="78"/>
    <s v="NA"/>
    <s v="US"/>
    <x v="13"/>
    <s v="Lizton"/>
    <s v="no"/>
    <s v="01II"/>
    <s v="01II"/>
  </r>
  <r>
    <x v="87"/>
    <x v="87"/>
    <x v="0"/>
    <x v="87"/>
    <x v="87"/>
    <x v="87"/>
    <x v="79"/>
    <s v="NA"/>
    <s v="US"/>
    <x v="14"/>
    <s v="Hoopeston"/>
    <s v="no"/>
    <s v="01IL"/>
    <s v="01IL"/>
  </r>
  <r>
    <x v="88"/>
    <x v="88"/>
    <x v="0"/>
    <x v="88"/>
    <x v="88"/>
    <x v="88"/>
    <x v="80"/>
    <s v="NA"/>
    <s v="US"/>
    <x v="13"/>
    <s v="Anderson"/>
    <s v="no"/>
    <s v="01IN"/>
    <s v="01IN"/>
  </r>
  <r>
    <x v="89"/>
    <x v="89"/>
    <x v="1"/>
    <x v="89"/>
    <x v="89"/>
    <x v="89"/>
    <x v="48"/>
    <s v="NA"/>
    <s v="US"/>
    <x v="14"/>
    <s v="Dow"/>
    <s v="no"/>
    <s v="01IS"/>
    <s v="01IS"/>
  </r>
  <r>
    <x v="90"/>
    <x v="90"/>
    <x v="1"/>
    <x v="90"/>
    <x v="90"/>
    <x v="90"/>
    <x v="81"/>
    <s v="NA"/>
    <s v="US"/>
    <x v="9"/>
    <s v="Hilliard"/>
    <s v="no"/>
    <s v="K01J"/>
    <s v="01J"/>
  </r>
  <r>
    <x v="91"/>
    <x v="91"/>
    <x v="1"/>
    <x v="91"/>
    <x v="91"/>
    <x v="91"/>
    <x v="82"/>
    <s v="NA"/>
    <s v="US"/>
    <x v="1"/>
    <s v="Caldwell"/>
    <s v="no"/>
    <s v="K01K"/>
    <s v="01K"/>
  </r>
  <r>
    <x v="92"/>
    <x v="92"/>
    <x v="1"/>
    <x v="92"/>
    <x v="92"/>
    <x v="92"/>
    <x v="83"/>
    <s v="NA"/>
    <s v="US"/>
    <x v="1"/>
    <s v="Lost Springs"/>
    <s v="no"/>
    <s v="01KS"/>
    <s v="01KS"/>
  </r>
  <r>
    <x v="93"/>
    <x v="93"/>
    <x v="0"/>
    <x v="93"/>
    <x v="93"/>
    <x v="93"/>
    <x v="84"/>
    <s v="NA"/>
    <s v="US"/>
    <x v="15"/>
    <s v="Paducah"/>
    <s v="no"/>
    <s v="01KY"/>
    <s v="01KY"/>
  </r>
  <r>
    <x v="94"/>
    <x v="94"/>
    <x v="1"/>
    <x v="94"/>
    <x v="94"/>
    <x v="94"/>
    <x v="85"/>
    <s v="NA"/>
    <s v="US"/>
    <x v="16"/>
    <s v="Oak Ridge"/>
    <s v="no"/>
    <s v="01LA"/>
    <s v="01LA"/>
  </r>
  <r>
    <x v="95"/>
    <x v="95"/>
    <x v="1"/>
    <x v="95"/>
    <x v="95"/>
    <x v="95"/>
    <x v="86"/>
    <s v="NA"/>
    <s v="US"/>
    <x v="14"/>
    <s v="Pinckneyville"/>
    <s v="no"/>
    <s v="01LL"/>
    <s v="01LL"/>
  </r>
  <r>
    <x v="96"/>
    <x v="96"/>
    <x v="1"/>
    <x v="96"/>
    <x v="96"/>
    <x v="96"/>
    <x v="87"/>
    <s v="NA"/>
    <s v="US"/>
    <x v="16"/>
    <s v="Slaughter"/>
    <s v="no"/>
    <s v="01LS"/>
    <s v="01LS"/>
  </r>
  <r>
    <x v="97"/>
    <x v="97"/>
    <x v="0"/>
    <x v="97"/>
    <x v="97"/>
    <x v="97"/>
    <x v="88"/>
    <s v="NA"/>
    <s v="US"/>
    <x v="39"/>
    <s v="Andover"/>
    <s v="no"/>
    <s v="01MA"/>
    <s v="01MA"/>
  </r>
  <r>
    <x v="98"/>
    <x v="98"/>
    <x v="3"/>
    <x v="98"/>
    <x v="98"/>
    <x v="98"/>
    <x v="89"/>
    <s v="NA"/>
    <s v="US"/>
    <x v="17"/>
    <s v="Annapolis"/>
    <s v="no"/>
    <s v="01MD"/>
    <s v="01MD"/>
  </r>
  <r>
    <x v="99"/>
    <x v="99"/>
    <x v="3"/>
    <x v="99"/>
    <x v="99"/>
    <x v="99"/>
    <x v="90"/>
    <s v="NA"/>
    <s v="US"/>
    <x v="40"/>
    <s v="Portage Lake"/>
    <s v="no"/>
    <s v="01ME"/>
    <s v="01ME"/>
  </r>
  <r>
    <x v="100"/>
    <x v="100"/>
    <x v="0"/>
    <x v="100"/>
    <x v="100"/>
    <x v="100"/>
    <x v="91"/>
    <s v="NA"/>
    <s v="US"/>
    <x v="18"/>
    <s v="Flint"/>
    <s v="no"/>
    <s v="01MI"/>
    <s v="01MI"/>
  </r>
  <r>
    <x v="101"/>
    <x v="101"/>
    <x v="3"/>
    <x v="101"/>
    <x v="101"/>
    <x v="101"/>
    <x v="92"/>
    <s v="NA"/>
    <s v="US"/>
    <x v="19"/>
    <s v="Cook"/>
    <s v="no"/>
    <s v="01MN"/>
    <s v="01MN"/>
  </r>
  <r>
    <x v="102"/>
    <x v="102"/>
    <x v="0"/>
    <x v="102"/>
    <x v="102"/>
    <x v="102"/>
    <x v="93"/>
    <s v="NA"/>
    <s v="US"/>
    <x v="20"/>
    <s v="Town and Country"/>
    <s v="no"/>
    <s v="01MO"/>
    <s v="01MO"/>
  </r>
  <r>
    <x v="103"/>
    <x v="103"/>
    <x v="1"/>
    <x v="103"/>
    <x v="103"/>
    <x v="103"/>
    <x v="94"/>
    <s v="NA"/>
    <s v="US"/>
    <x v="21"/>
    <s v="Fortine"/>
    <s v="no"/>
    <s v="01MT"/>
    <s v="01MT"/>
  </r>
  <r>
    <x v="104"/>
    <x v="104"/>
    <x v="0"/>
    <x v="104"/>
    <x v="104"/>
    <x v="104"/>
    <x v="95"/>
    <s v="NA"/>
    <s v="US"/>
    <x v="6"/>
    <s v="Tucson"/>
    <s v="no"/>
    <s v="01MU"/>
    <s v="01MU"/>
  </r>
  <r>
    <x v="105"/>
    <x v="105"/>
    <x v="1"/>
    <x v="105"/>
    <x v="105"/>
    <x v="105"/>
    <x v="96"/>
    <s v="NA"/>
    <s v="US"/>
    <x v="23"/>
    <s v="Holly Ridge"/>
    <s v="no"/>
    <s v="01NC"/>
    <s v="01NC"/>
  </r>
  <r>
    <x v="106"/>
    <x v="106"/>
    <x v="2"/>
    <x v="106"/>
    <x v="106"/>
    <x v="106"/>
    <x v="97"/>
    <s v="NA"/>
    <s v="US"/>
    <x v="41"/>
    <s v="Wellfleet"/>
    <s v="no"/>
    <m/>
    <m/>
  </r>
  <r>
    <x v="107"/>
    <x v="107"/>
    <x v="1"/>
    <x v="107"/>
    <x v="107"/>
    <x v="107"/>
    <x v="98"/>
    <s v="NA"/>
    <s v="US"/>
    <x v="42"/>
    <s v="Canaan"/>
    <s v="no"/>
    <s v="01NH"/>
    <s v="01NH"/>
  </r>
  <r>
    <x v="108"/>
    <x v="108"/>
    <x v="0"/>
    <x v="108"/>
    <x v="108"/>
    <x v="108"/>
    <x v="99"/>
    <s v="NA"/>
    <s v="US"/>
    <x v="22"/>
    <s v="Newark"/>
    <s v="no"/>
    <s v="01NJ"/>
    <s v="01NJ"/>
  </r>
  <r>
    <x v="109"/>
    <x v="109"/>
    <x v="1"/>
    <x v="109"/>
    <x v="109"/>
    <x v="109"/>
    <x v="100"/>
    <s v="NA"/>
    <s v="US"/>
    <x v="43"/>
    <s v="Lake Arthur"/>
    <s v="no"/>
    <s v="01NM"/>
    <s v="01NM"/>
  </r>
  <r>
    <x v="110"/>
    <x v="110"/>
    <x v="0"/>
    <x v="110"/>
    <x v="110"/>
    <x v="110"/>
    <x v="101"/>
    <s v="NA"/>
    <s v="US"/>
    <x v="23"/>
    <s v="Wilmington"/>
    <s v="no"/>
    <s v="01NR"/>
    <s v="01NR"/>
  </r>
  <r>
    <x v="111"/>
    <x v="111"/>
    <x v="1"/>
    <x v="111"/>
    <x v="111"/>
    <x v="111"/>
    <x v="102"/>
    <s v="NA"/>
    <s v="US"/>
    <x v="44"/>
    <s v="Yerington"/>
    <s v="no"/>
    <s v="01NV"/>
    <s v="01NV"/>
  </r>
  <r>
    <x v="112"/>
    <x v="112"/>
    <x v="0"/>
    <x v="112"/>
    <x v="112"/>
    <x v="112"/>
    <x v="103"/>
    <s v="NA"/>
    <s v="US"/>
    <x v="24"/>
    <s v="Poughkeepsie"/>
    <s v="no"/>
    <s v="01NY"/>
    <s v="01NY"/>
  </r>
  <r>
    <x v="113"/>
    <x v="113"/>
    <x v="0"/>
    <x v="113"/>
    <x v="113"/>
    <x v="113"/>
    <x v="104"/>
    <s v="NA"/>
    <s v="US"/>
    <x v="25"/>
    <s v="Middletown"/>
    <s v="no"/>
    <s v="01OH"/>
    <s v="01OH"/>
  </r>
  <r>
    <x v="114"/>
    <x v="114"/>
    <x v="0"/>
    <x v="114"/>
    <x v="114"/>
    <x v="114"/>
    <x v="105"/>
    <s v="NA"/>
    <s v="US"/>
    <x v="25"/>
    <s v="Galion"/>
    <s v="no"/>
    <s v="01OI"/>
    <s v="01OI"/>
  </r>
  <r>
    <x v="115"/>
    <x v="115"/>
    <x v="2"/>
    <x v="115"/>
    <x v="115"/>
    <x v="115"/>
    <x v="106"/>
    <s v="NA"/>
    <s v="US"/>
    <x v="5"/>
    <s v="Eakly"/>
    <s v="no"/>
    <m/>
    <m/>
  </r>
  <r>
    <x v="116"/>
    <x v="116"/>
    <x v="1"/>
    <x v="116"/>
    <x v="116"/>
    <x v="116"/>
    <x v="107"/>
    <s v="NA"/>
    <s v="US"/>
    <x v="5"/>
    <s v="Tishomingo"/>
    <s v="no"/>
    <s v="01OL"/>
    <s v="01OL"/>
  </r>
  <r>
    <x v="117"/>
    <x v="117"/>
    <x v="2"/>
    <x v="117"/>
    <x v="117"/>
    <x v="117"/>
    <x v="108"/>
    <s v="NA"/>
    <s v="US"/>
    <x v="26"/>
    <s v="Silver Lake"/>
    <s v="no"/>
    <m/>
    <m/>
  </r>
  <r>
    <x v="118"/>
    <x v="118"/>
    <x v="2"/>
    <x v="118"/>
    <x v="118"/>
    <x v="118"/>
    <x v="109"/>
    <s v="NA"/>
    <s v="US"/>
    <x v="0"/>
    <s v="Mars"/>
    <s v="no"/>
    <m/>
    <m/>
  </r>
  <r>
    <x v="119"/>
    <x v="119"/>
    <x v="1"/>
    <x v="119"/>
    <x v="119"/>
    <x v="119"/>
    <x v="39"/>
    <s v="NA"/>
    <s v="US"/>
    <x v="0"/>
    <s v="Bellefonte"/>
    <s v="no"/>
    <s v="01PN"/>
    <s v="01PN"/>
  </r>
  <r>
    <x v="120"/>
    <x v="120"/>
    <x v="1"/>
    <x v="120"/>
    <x v="120"/>
    <x v="120"/>
    <x v="110"/>
    <s v="NA"/>
    <s v="US"/>
    <x v="0"/>
    <s v="Meshoppen"/>
    <s v="no"/>
    <s v="01PS"/>
    <s v="01PS"/>
  </r>
  <r>
    <x v="121"/>
    <x v="121"/>
    <x v="1"/>
    <x v="121"/>
    <x v="121"/>
    <x v="121"/>
    <x v="111"/>
    <s v="NA"/>
    <s v="US"/>
    <x v="27"/>
    <s v="York"/>
    <s v="no"/>
    <s v="01SC"/>
    <s v="01SC"/>
  </r>
  <r>
    <x v="122"/>
    <x v="122"/>
    <x v="0"/>
    <x v="122"/>
    <x v="122"/>
    <x v="122"/>
    <x v="112"/>
    <s v="NA"/>
    <s v="US"/>
    <x v="29"/>
    <s v="Arlington"/>
    <s v="no"/>
    <s v="01TA"/>
    <s v="01TA"/>
  </r>
  <r>
    <x v="123"/>
    <x v="123"/>
    <x v="1"/>
    <x v="123"/>
    <x v="123"/>
    <x v="123"/>
    <x v="113"/>
    <s v="NA"/>
    <s v="US"/>
    <x v="29"/>
    <s v="Forney"/>
    <s v="no"/>
    <s v="01TE"/>
    <s v="01TE"/>
  </r>
  <r>
    <x v="124"/>
    <x v="124"/>
    <x v="1"/>
    <x v="124"/>
    <x v="124"/>
    <x v="124"/>
    <x v="114"/>
    <s v="NA"/>
    <s v="US"/>
    <x v="30"/>
    <s v="Collierville"/>
    <s v="no"/>
    <s v="01TN"/>
    <s v="01TN"/>
  </r>
  <r>
    <x v="125"/>
    <x v="125"/>
    <x v="2"/>
    <x v="125"/>
    <x v="125"/>
    <x v="125"/>
    <x v="115"/>
    <s v="NA"/>
    <s v="US"/>
    <x v="29"/>
    <s v="Fort Worth"/>
    <s v="no"/>
    <m/>
    <m/>
  </r>
  <r>
    <x v="126"/>
    <x v="126"/>
    <x v="0"/>
    <x v="126"/>
    <x v="126"/>
    <x v="126"/>
    <x v="116"/>
    <s v="NA"/>
    <s v="US"/>
    <x v="29"/>
    <s v="Clute"/>
    <s v="no"/>
    <s v="01TT"/>
    <s v="01TT"/>
  </r>
  <r>
    <x v="127"/>
    <x v="127"/>
    <x v="2"/>
    <x v="127"/>
    <x v="127"/>
    <x v="127"/>
    <x v="64"/>
    <s v="NA"/>
    <s v="US"/>
    <x v="29"/>
    <s v="Waxahachie"/>
    <s v="no"/>
    <m/>
    <m/>
  </r>
  <r>
    <x v="128"/>
    <x v="128"/>
    <x v="1"/>
    <x v="128"/>
    <x v="128"/>
    <x v="128"/>
    <x v="117"/>
    <s v="NA"/>
    <s v="US"/>
    <x v="44"/>
    <s v="Duckwater"/>
    <s v="no"/>
    <s v="K01U"/>
    <s v="01U"/>
  </r>
  <r>
    <x v="129"/>
    <x v="129"/>
    <x v="1"/>
    <x v="129"/>
    <x v="129"/>
    <x v="129"/>
    <x v="118"/>
    <s v="NA"/>
    <s v="US"/>
    <x v="31"/>
    <s v="La Sal"/>
    <s v="no"/>
    <s v="01UT"/>
    <s v="01UT"/>
  </r>
  <r>
    <x v="130"/>
    <x v="130"/>
    <x v="1"/>
    <x v="130"/>
    <x v="130"/>
    <x v="130"/>
    <x v="119"/>
    <s v="NA"/>
    <s v="US"/>
    <x v="32"/>
    <s v="Berryville"/>
    <s v="no"/>
    <s v="01VA"/>
    <s v="01VA"/>
  </r>
  <r>
    <x v="131"/>
    <x v="131"/>
    <x v="0"/>
    <x v="131"/>
    <x v="131"/>
    <x v="131"/>
    <x v="120"/>
    <s v="NA"/>
    <s v="US"/>
    <x v="33"/>
    <s v="South Bend"/>
    <s v="no"/>
    <s v="01WA"/>
    <s v="01WA"/>
  </r>
  <r>
    <x v="132"/>
    <x v="132"/>
    <x v="1"/>
    <x v="132"/>
    <x v="132"/>
    <x v="132"/>
    <x v="121"/>
    <s v="NA"/>
    <s v="US"/>
    <x v="34"/>
    <s v="Tomah"/>
    <s v="no"/>
    <s v="01WI"/>
    <s v="01WI"/>
  </r>
  <r>
    <x v="133"/>
    <x v="133"/>
    <x v="0"/>
    <x v="133"/>
    <x v="133"/>
    <x v="133"/>
    <x v="122"/>
    <s v="NA"/>
    <s v="US"/>
    <x v="33"/>
    <s v="Coupeville"/>
    <s v="no"/>
    <s v="01WN"/>
    <s v="01WN"/>
  </r>
  <r>
    <x v="134"/>
    <x v="134"/>
    <x v="0"/>
    <x v="134"/>
    <x v="134"/>
    <x v="134"/>
    <x v="123"/>
    <s v="NA"/>
    <s v="US"/>
    <x v="33"/>
    <s v="Renton"/>
    <s v="no"/>
    <s v="01WT"/>
    <s v="01WT"/>
  </r>
  <r>
    <x v="135"/>
    <x v="135"/>
    <x v="1"/>
    <x v="135"/>
    <x v="135"/>
    <x v="135"/>
    <x v="124"/>
    <s v="NA"/>
    <s v="US"/>
    <x v="36"/>
    <s v="Pine Haven"/>
    <s v="no"/>
    <s v="01WY"/>
    <s v="01WY"/>
  </r>
  <r>
    <x v="136"/>
    <x v="136"/>
    <x v="0"/>
    <x v="136"/>
    <x v="136"/>
    <x v="136"/>
    <x v="125"/>
    <s v="NA"/>
    <s v="US"/>
    <x v="29"/>
    <s v="Kyle"/>
    <s v="no"/>
    <s v="01XA"/>
    <s v="01XA"/>
  </r>
  <r>
    <x v="137"/>
    <x v="137"/>
    <x v="0"/>
    <x v="137"/>
    <x v="137"/>
    <x v="137"/>
    <x v="119"/>
    <s v="NA"/>
    <s v="US"/>
    <x v="29"/>
    <s v="Athens"/>
    <s v="no"/>
    <s v="01XS"/>
    <s v="01XS"/>
  </r>
  <r>
    <x v="138"/>
    <x v="138"/>
    <x v="1"/>
    <x v="138"/>
    <x v="138"/>
    <x v="138"/>
    <x v="126"/>
    <s v="NA"/>
    <s v="US"/>
    <x v="2"/>
    <s v="Big Lake"/>
    <s v="no"/>
    <s v="02AA"/>
    <s v="02AA"/>
  </r>
  <r>
    <x v="139"/>
    <x v="139"/>
    <x v="1"/>
    <x v="139"/>
    <x v="139"/>
    <x v="139"/>
    <x v="127"/>
    <s v="NA"/>
    <s v="US"/>
    <x v="2"/>
    <s v="Willow"/>
    <s v="no"/>
    <s v="02AK"/>
    <s v="02AK"/>
  </r>
  <r>
    <x v="140"/>
    <x v="140"/>
    <x v="1"/>
    <x v="140"/>
    <x v="140"/>
    <x v="140"/>
    <x v="128"/>
    <s v="NA"/>
    <s v="US"/>
    <x v="3"/>
    <s v="Foley"/>
    <s v="no"/>
    <s v="02AL"/>
    <s v="02AL"/>
  </r>
  <r>
    <x v="141"/>
    <x v="141"/>
    <x v="1"/>
    <x v="141"/>
    <x v="141"/>
    <x v="141"/>
    <x v="129"/>
    <s v="NA"/>
    <s v="US"/>
    <x v="2"/>
    <s v="Homer"/>
    <s v="no"/>
    <s v="02AN"/>
    <s v="02AN"/>
  </r>
  <r>
    <x v="142"/>
    <x v="142"/>
    <x v="2"/>
    <x v="142"/>
    <x v="142"/>
    <x v="142"/>
    <x v="130"/>
    <s v="NA"/>
    <s v="US"/>
    <x v="4"/>
    <s v="Little Rock"/>
    <s v="no"/>
    <m/>
    <m/>
  </r>
  <r>
    <x v="143"/>
    <x v="143"/>
    <x v="2"/>
    <x v="143"/>
    <x v="143"/>
    <x v="143"/>
    <x v="131"/>
    <s v="NA"/>
    <s v="US"/>
    <x v="6"/>
    <s v="Willcox"/>
    <s v="no"/>
    <m/>
    <m/>
  </r>
  <r>
    <x v="144"/>
    <x v="144"/>
    <x v="0"/>
    <x v="144"/>
    <x v="144"/>
    <x v="144"/>
    <x v="132"/>
    <s v="NA"/>
    <s v="US"/>
    <x v="7"/>
    <s v="Huntington Beach"/>
    <s v="no"/>
    <s v="02CA"/>
    <s v="02CA"/>
  </r>
  <r>
    <x v="145"/>
    <x v="145"/>
    <x v="1"/>
    <x v="145"/>
    <x v="145"/>
    <x v="145"/>
    <x v="133"/>
    <s v="NA"/>
    <s v="US"/>
    <x v="45"/>
    <s v="Clarksdale"/>
    <s v="no"/>
    <s v="02CD"/>
    <s v="02CD"/>
  </r>
  <r>
    <x v="146"/>
    <x v="146"/>
    <x v="1"/>
    <x v="146"/>
    <x v="146"/>
    <x v="146"/>
    <x v="134"/>
    <s v="NA"/>
    <s v="US"/>
    <x v="7"/>
    <s v="Frazier Park"/>
    <s v="no"/>
    <s v="02CL"/>
    <s v="02CL"/>
  </r>
  <r>
    <x v="147"/>
    <x v="147"/>
    <x v="1"/>
    <x v="147"/>
    <x v="147"/>
    <x v="147"/>
    <x v="135"/>
    <s v="NA"/>
    <s v="US"/>
    <x v="8"/>
    <s v="Monte Vista"/>
    <s v="no"/>
    <s v="02CO"/>
    <s v="02CO"/>
  </r>
  <r>
    <x v="148"/>
    <x v="148"/>
    <x v="0"/>
    <x v="148"/>
    <x v="148"/>
    <x v="148"/>
    <x v="136"/>
    <s v="NA"/>
    <s v="US"/>
    <x v="37"/>
    <s v="Ellington"/>
    <s v="no"/>
    <s v="02CT"/>
    <s v="02CT"/>
  </r>
  <r>
    <x v="149"/>
    <x v="149"/>
    <x v="1"/>
    <x v="149"/>
    <x v="149"/>
    <x v="149"/>
    <x v="137"/>
    <s v="NA"/>
    <s v="US"/>
    <x v="9"/>
    <s v="Groveland"/>
    <s v="no"/>
    <s v="02FA"/>
    <s v="02FA"/>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436BC34-ECE5-4648-8203-0BCDB960DF8E}"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G6:I75" firstHeaderRow="0" firstDataRow="1" firstDataCol="1"/>
  <pivotFields count="14">
    <pivotField axis="axisRow" showAll="0">
      <items count="151">
        <item x="0"/>
        <item x="2"/>
        <item x="3"/>
        <item x="5"/>
        <item x="7"/>
        <item x="8"/>
        <item x="11"/>
        <item x="85"/>
        <item x="12"/>
        <item x="13"/>
        <item x="14"/>
        <item x="15"/>
        <item x="16"/>
        <item x="17"/>
        <item x="18"/>
        <item x="20"/>
        <item x="21"/>
        <item x="22"/>
        <item x="23"/>
        <item x="24"/>
        <item x="25"/>
        <item x="27"/>
        <item x="28"/>
        <item x="29"/>
        <item x="30"/>
        <item x="31"/>
        <item x="32"/>
        <item x="34"/>
        <item x="35"/>
        <item x="36"/>
        <item x="39"/>
        <item x="40"/>
        <item x="41"/>
        <item x="43"/>
        <item x="44"/>
        <item x="46"/>
        <item x="47"/>
        <item x="48"/>
        <item x="50"/>
        <item x="51"/>
        <item x="52"/>
        <item x="53"/>
        <item x="55"/>
        <item x="56"/>
        <item x="57"/>
        <item x="58"/>
        <item x="59"/>
        <item x="60"/>
        <item x="61"/>
        <item x="62"/>
        <item x="63"/>
        <item x="66"/>
        <item x="67"/>
        <item x="68"/>
        <item x="69"/>
        <item x="71"/>
        <item x="72"/>
        <item x="73"/>
        <item x="74"/>
        <item x="75"/>
        <item x="76"/>
        <item x="77"/>
        <item x="78"/>
        <item x="79"/>
        <item x="80"/>
        <item x="81"/>
        <item x="82"/>
        <item x="83"/>
        <item h="1" x="84"/>
        <item h="1" x="86"/>
        <item h="1" x="87"/>
        <item h="1" x="88"/>
        <item h="1" x="89"/>
        <item h="1" x="90"/>
        <item h="1" x="91"/>
        <item h="1" x="92"/>
        <item h="1" x="93"/>
        <item h="1" x="94"/>
        <item h="1" x="95"/>
        <item h="1" x="96"/>
        <item h="1" x="97"/>
        <item h="1" x="98"/>
        <item h="1" x="99"/>
        <item h="1" x="100"/>
        <item h="1" x="101"/>
        <item h="1" x="102"/>
        <item h="1" x="103"/>
        <item h="1" x="105"/>
        <item h="1" x="106"/>
        <item h="1" x="107"/>
        <item h="1" x="108"/>
        <item h="1" x="111"/>
        <item h="1" x="112"/>
        <item h="1" x="114"/>
        <item h="1" x="115"/>
        <item h="1" x="117"/>
        <item h="1" x="118"/>
        <item h="1" x="119"/>
        <item h="1" x="120"/>
        <item h="1" x="121"/>
        <item h="1" x="122"/>
        <item h="1" x="123"/>
        <item h="1" x="124"/>
        <item h="1" x="125"/>
        <item h="1" x="127"/>
        <item h="1" x="128"/>
        <item h="1" x="129"/>
        <item h="1" x="130"/>
        <item h="1" x="131"/>
        <item h="1" x="132"/>
        <item h="1" x="133"/>
        <item h="1" x="135"/>
        <item h="1" x="137"/>
        <item h="1" x="139"/>
        <item h="1" x="140"/>
        <item h="1" x="143"/>
        <item h="1" x="144"/>
        <item h="1" x="145"/>
        <item h="1" x="146"/>
        <item h="1" x="147"/>
        <item h="1" x="148"/>
        <item h="1" x="149"/>
        <item h="1" x="142"/>
        <item h="1" x="26"/>
        <item h="1" x="109"/>
        <item h="1" x="45"/>
        <item h="1" x="134"/>
        <item h="1" x="136"/>
        <item h="1" x="37"/>
        <item h="1" x="6"/>
        <item h="1" x="64"/>
        <item h="1" x="19"/>
        <item h="1" x="10"/>
        <item h="1" x="1"/>
        <item h="1" x="9"/>
        <item h="1" x="33"/>
        <item h="1" x="42"/>
        <item h="1" x="49"/>
        <item h="1" x="138"/>
        <item h="1" x="126"/>
        <item h="1" x="116"/>
        <item h="1" x="113"/>
        <item h="1" x="70"/>
        <item h="1" x="104"/>
        <item h="1" x="38"/>
        <item h="1" x="110"/>
        <item h="1" x="4"/>
        <item h="1" x="54"/>
        <item h="1" x="65"/>
        <item h="1" x="141"/>
        <item t="default"/>
      </items>
    </pivotField>
    <pivotField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5">
        <item x="2"/>
        <item x="0"/>
        <item x="3"/>
        <item x="1"/>
        <item t="default"/>
      </items>
    </pivotField>
    <pivotField showAll="0"/>
    <pivotField dataField="1" showAll="0"/>
    <pivotField dataField="1" showAll="0"/>
    <pivotField showAll="0"/>
    <pivotField showAll="0"/>
    <pivotField showAll="0"/>
    <pivotField showAll="0"/>
    <pivotField showAll="0"/>
    <pivotField showAll="0"/>
    <pivotField showAll="0"/>
    <pivotField showAll="0"/>
  </pivotFields>
  <rowFields count="1">
    <field x="0"/>
  </rowFields>
  <rowItems count="6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t="grand">
      <x/>
    </i>
  </rowItems>
  <colFields count="1">
    <field x="-2"/>
  </colFields>
  <colItems count="2">
    <i>
      <x/>
    </i>
    <i i="1">
      <x v="1"/>
    </i>
  </colItems>
  <dataFields count="2">
    <dataField name="Sum of latitude_deg" fld="4" baseField="0" baseItem="0"/>
    <dataField name="Sum of longitude_deg" fld="5" baseField="0" baseItem="0"/>
  </dataFields>
  <formats count="36">
    <format dxfId="35">
      <pivotArea type="all" dataOnly="0" outline="0" fieldPosition="0"/>
    </format>
    <format dxfId="34">
      <pivotArea outline="0" collapsedLevelsAreSubtotals="1" fieldPosition="0"/>
    </format>
    <format dxfId="33">
      <pivotArea field="0" type="button" dataOnly="0" labelOnly="1" outline="0" axis="axisRow" fieldPosition="0"/>
    </format>
    <format dxfId="32">
      <pivotArea dataOnly="0" labelOnly="1" grandRow="1" outline="0" fieldPosition="0"/>
    </format>
    <format dxfId="31">
      <pivotArea dataOnly="0" labelOnly="1" outline="0" fieldPosition="0">
        <references count="1">
          <reference field="4294967294" count="2">
            <x v="0"/>
            <x v="1"/>
          </reference>
        </references>
      </pivotArea>
    </format>
    <format dxfId="30">
      <pivotArea type="all" dataOnly="0" outline="0" fieldPosition="0"/>
    </format>
    <format dxfId="29">
      <pivotArea outline="0" collapsedLevelsAreSubtotals="1" fieldPosition="0"/>
    </format>
    <format dxfId="28">
      <pivotArea field="0" type="button" dataOnly="0" labelOnly="1" outline="0" axis="axisRow" fieldPosition="0"/>
    </format>
    <format dxfId="27">
      <pivotArea dataOnly="0" labelOnly="1" grandRow="1" outline="0" fieldPosition="0"/>
    </format>
    <format dxfId="26">
      <pivotArea dataOnly="0" labelOnly="1" outline="0" fieldPosition="0">
        <references count="1">
          <reference field="4294967294" count="2">
            <x v="0"/>
            <x v="1"/>
          </reference>
        </references>
      </pivotArea>
    </format>
    <format dxfId="25">
      <pivotArea type="all" dataOnly="0" outline="0" fieldPosition="0"/>
    </format>
    <format dxfId="24">
      <pivotArea outline="0" collapsedLevelsAreSubtotals="1" fieldPosition="0"/>
    </format>
    <format dxfId="23">
      <pivotArea field="0" type="button" dataOnly="0" labelOnly="1" outline="0" axis="axisRow" fieldPosition="0"/>
    </format>
    <format dxfId="22">
      <pivotArea dataOnly="0" labelOnly="1" grandRow="1" outline="0" fieldPosition="0"/>
    </format>
    <format dxfId="21">
      <pivotArea dataOnly="0" labelOnly="1" outline="0" fieldPosition="0">
        <references count="1">
          <reference field="4294967294" count="2">
            <x v="0"/>
            <x v="1"/>
          </reference>
        </references>
      </pivotArea>
    </format>
    <format dxfId="20">
      <pivotArea type="all" dataOnly="0" outline="0" fieldPosition="0"/>
    </format>
    <format dxfId="19">
      <pivotArea outline="0" collapsedLevelsAreSubtotals="1" fieldPosition="0"/>
    </format>
    <format dxfId="18">
      <pivotArea field="0" type="button" dataOnly="0" labelOnly="1" outline="0" axis="axisRow" fieldPosition="0"/>
    </format>
    <format dxfId="17">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6">
      <pivotArea dataOnly="0" labelOnly="1" fieldPosition="0">
        <references count="1">
          <reference field="0" count="22">
            <x v="50"/>
            <x v="51"/>
            <x v="52"/>
            <x v="53"/>
            <x v="54"/>
            <x v="55"/>
            <x v="56"/>
            <x v="57"/>
            <x v="58"/>
            <x v="59"/>
            <x v="60"/>
            <x v="61"/>
            <x v="62"/>
            <x v="63"/>
            <x v="64"/>
            <x v="65"/>
            <x v="66"/>
            <x v="67"/>
            <x v="68"/>
            <x v="69"/>
            <x v="70"/>
            <x v="71"/>
          </reference>
        </references>
      </pivotArea>
    </format>
    <format dxfId="15">
      <pivotArea dataOnly="0" labelOnly="1" grandRow="1" outline="0" fieldPosition="0"/>
    </format>
    <format dxfId="14">
      <pivotArea dataOnly="0" labelOnly="1" outline="0" fieldPosition="0">
        <references count="1">
          <reference field="4294967294" count="2">
            <x v="0"/>
            <x v="1"/>
          </reference>
        </references>
      </pivotArea>
    </format>
    <format dxfId="13">
      <pivotArea type="all" dataOnly="0" outline="0" fieldPosition="0"/>
    </format>
    <format dxfId="12">
      <pivotArea outline="0" collapsedLevelsAreSubtotals="1" fieldPosition="0"/>
    </format>
    <format dxfId="11">
      <pivotArea field="0" type="button" dataOnly="0" labelOnly="1" outline="0" axis="axisRow" fieldPosition="0"/>
    </format>
    <format dxfId="10">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9">
      <pivotArea dataOnly="0" labelOnly="1" fieldPosition="0">
        <references count="1">
          <reference field="0" count="22">
            <x v="50"/>
            <x v="51"/>
            <x v="52"/>
            <x v="53"/>
            <x v="54"/>
            <x v="55"/>
            <x v="56"/>
            <x v="57"/>
            <x v="58"/>
            <x v="59"/>
            <x v="60"/>
            <x v="61"/>
            <x v="62"/>
            <x v="63"/>
            <x v="64"/>
            <x v="65"/>
            <x v="66"/>
            <x v="67"/>
            <x v="68"/>
            <x v="69"/>
            <x v="70"/>
            <x v="71"/>
          </reference>
        </references>
      </pivotArea>
    </format>
    <format dxfId="8">
      <pivotArea dataOnly="0" labelOnly="1" grandRow="1" outline="0" fieldPosition="0"/>
    </format>
    <format dxfId="7">
      <pivotArea dataOnly="0" labelOnly="1" outline="0" fieldPosition="0">
        <references count="1">
          <reference field="4294967294" count="2">
            <x v="0"/>
            <x v="1"/>
          </reference>
        </references>
      </pivotArea>
    </format>
    <format dxfId="6">
      <pivotArea collapsedLevelsAreSubtotals="1" fieldPosition="0">
        <references count="1">
          <reference field="0" count="0"/>
        </references>
      </pivotArea>
    </format>
    <format dxfId="5">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4">
      <pivotArea dataOnly="0" labelOnly="1" fieldPosition="0">
        <references count="1">
          <reference field="0" count="22">
            <x v="50"/>
            <x v="51"/>
            <x v="52"/>
            <x v="53"/>
            <x v="54"/>
            <x v="55"/>
            <x v="56"/>
            <x v="57"/>
            <x v="58"/>
            <x v="59"/>
            <x v="60"/>
            <x v="61"/>
            <x v="62"/>
            <x v="63"/>
            <x v="64"/>
            <x v="65"/>
            <x v="66"/>
            <x v="67"/>
            <x v="68"/>
            <x v="69"/>
            <x v="70"/>
            <x v="71"/>
          </reference>
        </references>
      </pivotArea>
    </format>
    <format dxfId="3">
      <pivotArea field="0" type="button" dataOnly="0" labelOnly="1" outline="0" axis="axisRow" fieldPosition="0"/>
    </format>
    <format dxfId="2">
      <pivotArea dataOnly="0" labelOnly="1" outline="0" fieldPosition="0">
        <references count="1">
          <reference field="4294967294" count="2">
            <x v="0"/>
            <x v="1"/>
          </reference>
        </references>
      </pivotArea>
    </format>
    <format dxfId="1">
      <pivotArea grandRow="1" outline="0" collapsedLevelsAreSubtotals="1" fieldPosition="0"/>
    </format>
    <format dxfId="0">
      <pivotArea dataOnly="0" labelOnly="1" grandRow="1" outline="0" fieldPosition="0"/>
    </format>
  </formats>
  <chartFormats count="2">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8181BCC-A910-4035-AE5C-8C1AAE93BB53}"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D6:E10" firstHeaderRow="1" firstDataRow="1" firstDataCol="1"/>
  <pivotFields count="14">
    <pivotField showAll="0">
      <items count="151">
        <item x="0"/>
        <item x="2"/>
        <item x="3"/>
        <item x="5"/>
        <item x="7"/>
        <item x="8"/>
        <item x="11"/>
        <item x="85"/>
        <item x="12"/>
        <item x="13"/>
        <item x="14"/>
        <item x="15"/>
        <item x="16"/>
        <item x="17"/>
        <item x="18"/>
        <item x="20"/>
        <item x="21"/>
        <item x="22"/>
        <item x="23"/>
        <item x="24"/>
        <item x="25"/>
        <item x="27"/>
        <item x="28"/>
        <item x="29"/>
        <item x="30"/>
        <item x="31"/>
        <item x="32"/>
        <item x="34"/>
        <item x="35"/>
        <item x="36"/>
        <item x="39"/>
        <item x="40"/>
        <item x="41"/>
        <item x="43"/>
        <item x="44"/>
        <item x="46"/>
        <item x="47"/>
        <item x="48"/>
        <item x="50"/>
        <item x="51"/>
        <item x="52"/>
        <item x="53"/>
        <item x="55"/>
        <item x="56"/>
        <item x="57"/>
        <item x="58"/>
        <item x="59"/>
        <item x="60"/>
        <item x="61"/>
        <item x="62"/>
        <item x="63"/>
        <item x="66"/>
        <item x="67"/>
        <item x="68"/>
        <item x="69"/>
        <item x="71"/>
        <item x="72"/>
        <item x="73"/>
        <item x="74"/>
        <item x="75"/>
        <item x="76"/>
        <item x="77"/>
        <item x="78"/>
        <item x="79"/>
        <item x="80"/>
        <item x="81"/>
        <item x="82"/>
        <item x="83"/>
        <item h="1" x="84"/>
        <item h="1" x="86"/>
        <item h="1" x="87"/>
        <item h="1" x="88"/>
        <item h="1" x="89"/>
        <item h="1" x="90"/>
        <item h="1" x="91"/>
        <item h="1" x="92"/>
        <item h="1" x="93"/>
        <item h="1" x="94"/>
        <item h="1" x="95"/>
        <item h="1" x="96"/>
        <item h="1" x="97"/>
        <item h="1" x="98"/>
        <item h="1" x="99"/>
        <item h="1" x="100"/>
        <item h="1" x="101"/>
        <item h="1" x="102"/>
        <item h="1" x="103"/>
        <item h="1" x="105"/>
        <item h="1" x="106"/>
        <item h="1" x="107"/>
        <item h="1" x="108"/>
        <item h="1" x="111"/>
        <item h="1" x="112"/>
        <item h="1" x="114"/>
        <item h="1" x="115"/>
        <item h="1" x="117"/>
        <item h="1" x="118"/>
        <item h="1" x="119"/>
        <item h="1" x="120"/>
        <item h="1" x="121"/>
        <item h="1" x="122"/>
        <item h="1" x="123"/>
        <item h="1" x="124"/>
        <item h="1" x="125"/>
        <item h="1" x="127"/>
        <item h="1" x="128"/>
        <item h="1" x="129"/>
        <item h="1" x="130"/>
        <item h="1" x="131"/>
        <item h="1" x="132"/>
        <item h="1" x="133"/>
        <item h="1" x="135"/>
        <item h="1" x="137"/>
        <item h="1" x="139"/>
        <item h="1" x="140"/>
        <item h="1" x="143"/>
        <item h="1" x="144"/>
        <item h="1" x="145"/>
        <item h="1" x="146"/>
        <item h="1" x="147"/>
        <item h="1" x="148"/>
        <item h="1" x="149"/>
        <item h="1" x="142"/>
        <item h="1" x="26"/>
        <item h="1" x="109"/>
        <item h="1" x="45"/>
        <item h="1" x="134"/>
        <item h="1" x="136"/>
        <item h="1" x="37"/>
        <item h="1" x="6"/>
        <item h="1" x="64"/>
        <item h="1" x="19"/>
        <item h="1" x="10"/>
        <item h="1" x="1"/>
        <item h="1" x="9"/>
        <item h="1" x="33"/>
        <item h="1" x="42"/>
        <item h="1" x="49"/>
        <item h="1" x="138"/>
        <item h="1" x="126"/>
        <item h="1" x="116"/>
        <item h="1" x="113"/>
        <item h="1" x="70"/>
        <item h="1" x="104"/>
        <item h="1" x="38"/>
        <item h="1" x="110"/>
        <item h="1" x="4"/>
        <item h="1" x="54"/>
        <item h="1" x="65"/>
        <item h="1" x="141"/>
        <item t="default"/>
      </items>
    </pivotField>
    <pivotField showAll="0"/>
    <pivotField axis="axisRow" showAll="0">
      <items count="5">
        <item x="2"/>
        <item x="0"/>
        <item x="3"/>
        <item x="1"/>
        <item t="default"/>
      </items>
    </pivotField>
    <pivotField showAll="0">
      <items count="151">
        <item x="27"/>
        <item x="80"/>
        <item x="1"/>
        <item x="108"/>
        <item x="53"/>
        <item x="98"/>
        <item x="136"/>
        <item x="113"/>
        <item x="114"/>
        <item x="20"/>
        <item x="138"/>
        <item x="94"/>
        <item x="101"/>
        <item x="140"/>
        <item x="31"/>
        <item x="78"/>
        <item x="119"/>
        <item x="34"/>
        <item x="16"/>
        <item x="91"/>
        <item x="11"/>
        <item x="81"/>
        <item x="109"/>
        <item x="56"/>
        <item x="37"/>
        <item x="126"/>
        <item x="36"/>
        <item x="124"/>
        <item x="88"/>
        <item x="97"/>
        <item x="146"/>
        <item x="32"/>
        <item x="7"/>
        <item x="96"/>
        <item x="103"/>
        <item x="18"/>
        <item x="71"/>
        <item x="106"/>
        <item x="30"/>
        <item x="128"/>
        <item x="141"/>
        <item x="3"/>
        <item x="40"/>
        <item x="45"/>
        <item x="100"/>
        <item x="92"/>
        <item x="48"/>
        <item x="6"/>
        <item x="8"/>
        <item x="19"/>
        <item x="73"/>
        <item x="12"/>
        <item x="58"/>
        <item x="42"/>
        <item x="21"/>
        <item x="62"/>
        <item x="24"/>
        <item x="23"/>
        <item x="102"/>
        <item x="90"/>
        <item x="49"/>
        <item x="87"/>
        <item x="60"/>
        <item x="4"/>
        <item x="17"/>
        <item x="135"/>
        <item x="10"/>
        <item x="66"/>
        <item x="129"/>
        <item x="111"/>
        <item x="85"/>
        <item x="115"/>
        <item x="63"/>
        <item x="28"/>
        <item x="33"/>
        <item x="76"/>
        <item x="93"/>
        <item x="2"/>
        <item x="59"/>
        <item x="15"/>
        <item x="147"/>
        <item x="110"/>
        <item x="70"/>
        <item x="47"/>
        <item x="137"/>
        <item x="82"/>
        <item x="41"/>
        <item x="127"/>
        <item x="107"/>
        <item x="64"/>
        <item x="86"/>
        <item x="5"/>
        <item x="35"/>
        <item x="61"/>
        <item x="120"/>
        <item x="54"/>
        <item x="104"/>
        <item x="134"/>
        <item x="149"/>
        <item x="130"/>
        <item x="118"/>
        <item x="132"/>
        <item x="68"/>
        <item x="67"/>
        <item x="44"/>
        <item x="52"/>
        <item x="117"/>
        <item x="13"/>
        <item x="14"/>
        <item x="25"/>
        <item x="38"/>
        <item x="139"/>
        <item x="79"/>
        <item x="99"/>
        <item x="55"/>
        <item x="74"/>
        <item x="95"/>
        <item x="145"/>
        <item x="26"/>
        <item x="29"/>
        <item x="123"/>
        <item x="116"/>
        <item x="125"/>
        <item x="22"/>
        <item x="77"/>
        <item x="43"/>
        <item x="84"/>
        <item x="148"/>
        <item x="50"/>
        <item x="75"/>
        <item x="144"/>
        <item x="51"/>
        <item x="83"/>
        <item x="122"/>
        <item x="46"/>
        <item x="142"/>
        <item x="105"/>
        <item x="0"/>
        <item x="112"/>
        <item x="57"/>
        <item x="69"/>
        <item x="65"/>
        <item x="39"/>
        <item x="133"/>
        <item x="131"/>
        <item x="89"/>
        <item x="9"/>
        <item x="143"/>
        <item x="72"/>
        <item x="121"/>
        <item t="default"/>
      </items>
    </pivotField>
    <pivotField showAll="0"/>
    <pivotField dataField="1" showAll="0"/>
    <pivotField showAll="0"/>
    <pivotField showAll="0"/>
    <pivotField showAll="0"/>
    <pivotField showAll="0"/>
    <pivotField showAll="0"/>
    <pivotField showAll="0"/>
    <pivotField showAll="0"/>
    <pivotField showAll="0"/>
  </pivotFields>
  <rowFields count="1">
    <field x="2"/>
  </rowFields>
  <rowItems count="4">
    <i>
      <x/>
    </i>
    <i>
      <x v="1"/>
    </i>
    <i>
      <x v="3"/>
    </i>
    <i t="grand">
      <x/>
    </i>
  </rowItems>
  <colItems count="1">
    <i/>
  </colItems>
  <dataFields count="1">
    <dataField name="Sum of longitude_deg" fld="5" baseField="0" baseItem="0"/>
  </dataFields>
  <formats count="27">
    <format dxfId="62">
      <pivotArea type="all" dataOnly="0" outline="0" fieldPosition="0"/>
    </format>
    <format dxfId="61">
      <pivotArea outline="0" collapsedLevelsAreSubtotals="1" fieldPosition="0"/>
    </format>
    <format dxfId="60">
      <pivotArea field="0" type="button" dataOnly="0" labelOnly="1" outline="0"/>
    </format>
    <format dxfId="59">
      <pivotArea dataOnly="0" labelOnly="1" grandRow="1" outline="0" fieldPosition="0"/>
    </format>
    <format dxfId="58">
      <pivotArea dataOnly="0" labelOnly="1" outline="0" axis="axisValues" fieldPosition="0"/>
    </format>
    <format dxfId="57">
      <pivotArea type="all" dataOnly="0" outline="0" fieldPosition="0"/>
    </format>
    <format dxfId="56">
      <pivotArea outline="0" collapsedLevelsAreSubtotals="1" fieldPosition="0"/>
    </format>
    <format dxfId="55">
      <pivotArea field="0" type="button" dataOnly="0" labelOnly="1" outline="0"/>
    </format>
    <format dxfId="54">
      <pivotArea dataOnly="0" labelOnly="1" grandRow="1" outline="0" fieldPosition="0"/>
    </format>
    <format dxfId="53">
      <pivotArea dataOnly="0" labelOnly="1" outline="0" axis="axisValues" fieldPosition="0"/>
    </format>
    <format dxfId="52">
      <pivotArea type="all" dataOnly="0" outline="0" fieldPosition="0"/>
    </format>
    <format dxfId="51">
      <pivotArea outline="0" collapsedLevelsAreSubtotals="1" fieldPosition="0"/>
    </format>
    <format dxfId="50">
      <pivotArea field="0" type="button" dataOnly="0" labelOnly="1" outline="0"/>
    </format>
    <format dxfId="49">
      <pivotArea dataOnly="0" labelOnly="1" grandRow="1" outline="0" fieldPosition="0"/>
    </format>
    <format dxfId="48">
      <pivotArea dataOnly="0" labelOnly="1" outline="0" axis="axisValues" fieldPosition="0"/>
    </format>
    <format dxfId="47">
      <pivotArea type="all" dataOnly="0" outline="0" fieldPosition="0"/>
    </format>
    <format dxfId="46">
      <pivotArea outline="0" collapsedLevelsAreSubtotals="1" fieldPosition="0"/>
    </format>
    <format dxfId="45">
      <pivotArea field="2" type="button" dataOnly="0" labelOnly="1" outline="0" axis="axisRow" fieldPosition="0"/>
    </format>
    <format dxfId="44">
      <pivotArea dataOnly="0" labelOnly="1" fieldPosition="0">
        <references count="1">
          <reference field="2" count="3">
            <x v="0"/>
            <x v="1"/>
            <x v="3"/>
          </reference>
        </references>
      </pivotArea>
    </format>
    <format dxfId="43">
      <pivotArea dataOnly="0" labelOnly="1" grandRow="1" outline="0" fieldPosition="0"/>
    </format>
    <format dxfId="42">
      <pivotArea dataOnly="0" labelOnly="1" outline="0" axis="axisValues" fieldPosition="0"/>
    </format>
    <format dxfId="41">
      <pivotArea collapsedLevelsAreSubtotals="1" fieldPosition="0">
        <references count="1">
          <reference field="2" count="3">
            <x v="0"/>
            <x v="1"/>
            <x v="3"/>
          </reference>
        </references>
      </pivotArea>
    </format>
    <format dxfId="40">
      <pivotArea dataOnly="0" labelOnly="1" fieldPosition="0">
        <references count="1">
          <reference field="2" count="3">
            <x v="0"/>
            <x v="1"/>
            <x v="3"/>
          </reference>
        </references>
      </pivotArea>
    </format>
    <format dxfId="39">
      <pivotArea field="2" type="button" dataOnly="0" labelOnly="1" outline="0" axis="axisRow" fieldPosition="0"/>
    </format>
    <format dxfId="38">
      <pivotArea dataOnly="0" labelOnly="1" outline="0" axis="axisValues" fieldPosition="0"/>
    </format>
    <format dxfId="37">
      <pivotArea grandRow="1" outline="0" collapsedLevelsAreSubtotals="1" fieldPosition="0"/>
    </format>
    <format dxfId="36">
      <pivotArea dataOnly="0" labelOnly="1" grandRow="1" outline="0"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9321394-AF5E-4182-88FD-78D68CF80427}"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6:B10" firstHeaderRow="1" firstDataRow="1" firstDataCol="1"/>
  <pivotFields count="14">
    <pivotField showAll="0">
      <items count="151">
        <item x="0"/>
        <item x="2"/>
        <item x="3"/>
        <item x="5"/>
        <item x="7"/>
        <item x="8"/>
        <item x="11"/>
        <item x="85"/>
        <item x="12"/>
        <item x="13"/>
        <item x="14"/>
        <item x="15"/>
        <item x="16"/>
        <item x="17"/>
        <item x="18"/>
        <item x="20"/>
        <item x="21"/>
        <item x="22"/>
        <item x="23"/>
        <item x="24"/>
        <item x="25"/>
        <item x="27"/>
        <item x="28"/>
        <item x="29"/>
        <item x="30"/>
        <item x="31"/>
        <item x="32"/>
        <item x="34"/>
        <item x="35"/>
        <item x="36"/>
        <item x="39"/>
        <item x="40"/>
        <item x="41"/>
        <item x="43"/>
        <item x="44"/>
        <item x="46"/>
        <item x="47"/>
        <item x="48"/>
        <item x="50"/>
        <item x="51"/>
        <item x="52"/>
        <item x="53"/>
        <item x="55"/>
        <item x="56"/>
        <item x="57"/>
        <item x="58"/>
        <item x="59"/>
        <item x="60"/>
        <item x="61"/>
        <item x="62"/>
        <item x="63"/>
        <item x="66"/>
        <item x="67"/>
        <item x="68"/>
        <item x="69"/>
        <item x="71"/>
        <item x="72"/>
        <item x="73"/>
        <item x="74"/>
        <item x="75"/>
        <item x="76"/>
        <item x="77"/>
        <item x="78"/>
        <item x="79"/>
        <item x="80"/>
        <item x="81"/>
        <item x="82"/>
        <item x="83"/>
        <item h="1" x="84"/>
        <item h="1" x="86"/>
        <item h="1" x="87"/>
        <item h="1" x="88"/>
        <item h="1" x="89"/>
        <item h="1" x="90"/>
        <item h="1" x="91"/>
        <item h="1" x="92"/>
        <item h="1" x="93"/>
        <item h="1" x="94"/>
        <item h="1" x="95"/>
        <item h="1" x="96"/>
        <item h="1" x="97"/>
        <item h="1" x="98"/>
        <item h="1" x="99"/>
        <item h="1" x="100"/>
        <item h="1" x="101"/>
        <item h="1" x="102"/>
        <item h="1" x="103"/>
        <item h="1" x="105"/>
        <item h="1" x="106"/>
        <item h="1" x="107"/>
        <item h="1" x="108"/>
        <item h="1" x="111"/>
        <item h="1" x="112"/>
        <item h="1" x="114"/>
        <item h="1" x="115"/>
        <item h="1" x="117"/>
        <item h="1" x="118"/>
        <item h="1" x="119"/>
        <item h="1" x="120"/>
        <item h="1" x="121"/>
        <item h="1" x="122"/>
        <item h="1" x="123"/>
        <item h="1" x="124"/>
        <item h="1" x="125"/>
        <item h="1" x="127"/>
        <item h="1" x="128"/>
        <item h="1" x="129"/>
        <item h="1" x="130"/>
        <item h="1" x="131"/>
        <item h="1" x="132"/>
        <item h="1" x="133"/>
        <item h="1" x="135"/>
        <item h="1" x="137"/>
        <item h="1" x="139"/>
        <item h="1" x="140"/>
        <item h="1" x="143"/>
        <item h="1" x="144"/>
        <item h="1" x="145"/>
        <item h="1" x="146"/>
        <item h="1" x="147"/>
        <item h="1" x="148"/>
        <item h="1" x="149"/>
        <item h="1" x="142"/>
        <item h="1" x="26"/>
        <item h="1" x="109"/>
        <item h="1" x="45"/>
        <item h="1" x="134"/>
        <item h="1" x="136"/>
        <item h="1" x="37"/>
        <item h="1" x="6"/>
        <item h="1" x="64"/>
        <item h="1" x="19"/>
        <item h="1" x="10"/>
        <item h="1" x="1"/>
        <item h="1" x="9"/>
        <item h="1" x="33"/>
        <item h="1" x="42"/>
        <item h="1" x="49"/>
        <item h="1" x="138"/>
        <item h="1" x="126"/>
        <item h="1" x="116"/>
        <item h="1" x="113"/>
        <item h="1" x="70"/>
        <item h="1" x="104"/>
        <item h="1" x="38"/>
        <item h="1" x="110"/>
        <item h="1" x="4"/>
        <item h="1" x="54"/>
        <item h="1" x="65"/>
        <item h="1" x="141"/>
        <item t="default"/>
      </items>
    </pivotField>
    <pivotField showAll="0"/>
    <pivotField axis="axisRow" showAll="0">
      <items count="5">
        <item x="2"/>
        <item x="0"/>
        <item x="3"/>
        <item x="1"/>
        <item t="default"/>
      </items>
    </pivotField>
    <pivotField showAll="0"/>
    <pivotField dataField="1" showAll="0"/>
    <pivotField showAll="0">
      <items count="151">
        <item x="4"/>
        <item x="17"/>
        <item x="67"/>
        <item x="2"/>
        <item x="141"/>
        <item x="139"/>
        <item x="138"/>
        <item x="68"/>
        <item x="70"/>
        <item x="131"/>
        <item x="43"/>
        <item x="60"/>
        <item x="133"/>
        <item x="134"/>
        <item x="47"/>
        <item x="9"/>
        <item x="117"/>
        <item x="75"/>
        <item x="146"/>
        <item x="111"/>
        <item x="76"/>
        <item x="144"/>
        <item x="59"/>
        <item x="74"/>
        <item x="62"/>
        <item x="8"/>
        <item x="10"/>
        <item x="18"/>
        <item x="128"/>
        <item x="103"/>
        <item x="56"/>
        <item x="7"/>
        <item x="85"/>
        <item x="72"/>
        <item x="104"/>
        <item x="33"/>
        <item x="143"/>
        <item x="129"/>
        <item x="77"/>
        <item x="64"/>
        <item x="147"/>
        <item x="135"/>
        <item x="109"/>
        <item x="11"/>
        <item x="66"/>
        <item x="1"/>
        <item x="19"/>
        <item x="106"/>
        <item x="54"/>
        <item x="115"/>
        <item x="136"/>
        <item x="6"/>
        <item x="91"/>
        <item x="125"/>
        <item x="50"/>
        <item x="53"/>
        <item x="51"/>
        <item x="122"/>
        <item x="92"/>
        <item x="127"/>
        <item x="116"/>
        <item x="49"/>
        <item x="123"/>
        <item x="42"/>
        <item x="65"/>
        <item x="137"/>
        <item x="31"/>
        <item x="126"/>
        <item x="55"/>
        <item x="24"/>
        <item x="32"/>
        <item x="71"/>
        <item x="101"/>
        <item x="142"/>
        <item x="28"/>
        <item x="94"/>
        <item x="5"/>
        <item x="96"/>
        <item x="26"/>
        <item x="84"/>
        <item x="145"/>
        <item x="102"/>
        <item x="132"/>
        <item x="89"/>
        <item x="124"/>
        <item x="27"/>
        <item x="21"/>
        <item x="95"/>
        <item x="23"/>
        <item x="61"/>
        <item x="93"/>
        <item x="140"/>
        <item x="87"/>
        <item x="22"/>
        <item x="20"/>
        <item x="3"/>
        <item x="69"/>
        <item x="86"/>
        <item x="30"/>
        <item x="52"/>
        <item x="73"/>
        <item x="88"/>
        <item x="82"/>
        <item x="16"/>
        <item x="25"/>
        <item x="113"/>
        <item x="41"/>
        <item x="40"/>
        <item x="15"/>
        <item x="100"/>
        <item x="114"/>
        <item x="83"/>
        <item x="13"/>
        <item x="12"/>
        <item x="90"/>
        <item x="149"/>
        <item x="80"/>
        <item x="121"/>
        <item x="81"/>
        <item x="79"/>
        <item x="14"/>
        <item x="58"/>
        <item x="48"/>
        <item x="45"/>
        <item x="118"/>
        <item x="63"/>
        <item x="57"/>
        <item x="35"/>
        <item x="130"/>
        <item x="110"/>
        <item x="119"/>
        <item x="105"/>
        <item x="39"/>
        <item x="46"/>
        <item x="98"/>
        <item x="120"/>
        <item x="29"/>
        <item x="44"/>
        <item x="38"/>
        <item x="34"/>
        <item x="0"/>
        <item x="36"/>
        <item x="108"/>
        <item x="112"/>
        <item x="37"/>
        <item x="78"/>
        <item x="148"/>
        <item x="107"/>
        <item x="97"/>
        <item x="99"/>
        <item t="default"/>
      </items>
    </pivotField>
    <pivotField showAll="0"/>
    <pivotField showAll="0"/>
    <pivotField showAll="0"/>
    <pivotField showAll="0"/>
    <pivotField showAll="0"/>
    <pivotField showAll="0"/>
    <pivotField showAll="0"/>
    <pivotField showAll="0"/>
  </pivotFields>
  <rowFields count="1">
    <field x="2"/>
  </rowFields>
  <rowItems count="4">
    <i>
      <x/>
    </i>
    <i>
      <x v="1"/>
    </i>
    <i>
      <x v="3"/>
    </i>
    <i t="grand">
      <x/>
    </i>
  </rowItems>
  <colItems count="1">
    <i/>
  </colItems>
  <dataFields count="1">
    <dataField name="Sum of latitude_deg" fld="4" baseField="0" baseItem="0"/>
  </dataFields>
  <formats count="30">
    <format dxfId="92">
      <pivotArea type="all" dataOnly="0" outline="0" fieldPosition="0"/>
    </format>
    <format dxfId="91">
      <pivotArea outline="0" collapsedLevelsAreSubtotals="1" fieldPosition="0"/>
    </format>
    <format dxfId="90">
      <pivotArea field="2" type="button" dataOnly="0" labelOnly="1" outline="0" axis="axisRow" fieldPosition="0"/>
    </format>
    <format dxfId="89">
      <pivotArea dataOnly="0" labelOnly="1" fieldPosition="0">
        <references count="1">
          <reference field="2" count="0"/>
        </references>
      </pivotArea>
    </format>
    <format dxfId="88">
      <pivotArea dataOnly="0" labelOnly="1" grandRow="1" outline="0" fieldPosition="0"/>
    </format>
    <format dxfId="87">
      <pivotArea dataOnly="0" labelOnly="1" outline="0" axis="axisValues" fieldPosition="0"/>
    </format>
    <format dxfId="86">
      <pivotArea type="all" dataOnly="0" outline="0" fieldPosition="0"/>
    </format>
    <format dxfId="85">
      <pivotArea outline="0" collapsedLevelsAreSubtotals="1" fieldPosition="0"/>
    </format>
    <format dxfId="84">
      <pivotArea field="2" type="button" dataOnly="0" labelOnly="1" outline="0" axis="axisRow" fieldPosition="0"/>
    </format>
    <format dxfId="83">
      <pivotArea dataOnly="0" labelOnly="1" fieldPosition="0">
        <references count="1">
          <reference field="2" count="0"/>
        </references>
      </pivotArea>
    </format>
    <format dxfId="82">
      <pivotArea dataOnly="0" labelOnly="1" grandRow="1" outline="0" fieldPosition="0"/>
    </format>
    <format dxfId="81">
      <pivotArea dataOnly="0" labelOnly="1" outline="0" axis="axisValues" fieldPosition="0"/>
    </format>
    <format dxfId="80">
      <pivotArea type="all" dataOnly="0" outline="0" fieldPosition="0"/>
    </format>
    <format dxfId="79">
      <pivotArea outline="0" collapsedLevelsAreSubtotals="1" fieldPosition="0"/>
    </format>
    <format dxfId="78">
      <pivotArea field="2" type="button" dataOnly="0" labelOnly="1" outline="0" axis="axisRow" fieldPosition="0"/>
    </format>
    <format dxfId="77">
      <pivotArea dataOnly="0" labelOnly="1" fieldPosition="0">
        <references count="1">
          <reference field="2" count="0"/>
        </references>
      </pivotArea>
    </format>
    <format dxfId="76">
      <pivotArea dataOnly="0" labelOnly="1" grandRow="1" outline="0" fieldPosition="0"/>
    </format>
    <format dxfId="75">
      <pivotArea dataOnly="0" labelOnly="1" outline="0" axis="axisValues" fieldPosition="0"/>
    </format>
    <format dxfId="74">
      <pivotArea type="all" dataOnly="0" outline="0" fieldPosition="0"/>
    </format>
    <format dxfId="73">
      <pivotArea outline="0" collapsedLevelsAreSubtotals="1" fieldPosition="0"/>
    </format>
    <format dxfId="72">
      <pivotArea field="2" type="button" dataOnly="0" labelOnly="1" outline="0" axis="axisRow" fieldPosition="0"/>
    </format>
    <format dxfId="71">
      <pivotArea dataOnly="0" labelOnly="1" fieldPosition="0">
        <references count="1">
          <reference field="2" count="3">
            <x v="0"/>
            <x v="1"/>
            <x v="3"/>
          </reference>
        </references>
      </pivotArea>
    </format>
    <format dxfId="70">
      <pivotArea dataOnly="0" labelOnly="1" grandRow="1" outline="0" fieldPosition="0"/>
    </format>
    <format dxfId="69">
      <pivotArea dataOnly="0" labelOnly="1" outline="0" axis="axisValues" fieldPosition="0"/>
    </format>
    <format dxfId="68">
      <pivotArea collapsedLevelsAreSubtotals="1" fieldPosition="0">
        <references count="1">
          <reference field="2" count="3">
            <x v="0"/>
            <x v="1"/>
            <x v="3"/>
          </reference>
        </references>
      </pivotArea>
    </format>
    <format dxfId="67">
      <pivotArea dataOnly="0" labelOnly="1" fieldPosition="0">
        <references count="1">
          <reference field="2" count="3">
            <x v="0"/>
            <x v="1"/>
            <x v="3"/>
          </reference>
        </references>
      </pivotArea>
    </format>
    <format dxfId="66">
      <pivotArea field="2" type="button" dataOnly="0" labelOnly="1" outline="0" axis="axisRow" fieldPosition="0"/>
    </format>
    <format dxfId="65">
      <pivotArea dataOnly="0" labelOnly="1" outline="0" axis="axisValues" fieldPosition="0"/>
    </format>
    <format dxfId="64">
      <pivotArea grandRow="1" outline="0" collapsedLevelsAreSubtotals="1" fieldPosition="0"/>
    </format>
    <format dxfId="63">
      <pivotArea dataOnly="0" labelOnly="1" grandRow="1" outline="0" fieldPosition="0"/>
    </format>
  </format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A07DD7C-FD1C-4F6D-913C-FA283DCF3D70}"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K6:N41" firstHeaderRow="0" firstDataRow="1" firstDataCol="1"/>
  <pivotFields count="14">
    <pivotField showAll="0">
      <items count="151">
        <item x="0"/>
        <item x="2"/>
        <item x="3"/>
        <item x="5"/>
        <item x="7"/>
        <item x="8"/>
        <item x="11"/>
        <item x="85"/>
        <item x="12"/>
        <item x="13"/>
        <item x="14"/>
        <item x="15"/>
        <item x="16"/>
        <item x="17"/>
        <item x="18"/>
        <item x="20"/>
        <item x="21"/>
        <item x="22"/>
        <item x="23"/>
        <item x="24"/>
        <item x="25"/>
        <item x="27"/>
        <item x="28"/>
        <item x="29"/>
        <item x="30"/>
        <item x="31"/>
        <item x="32"/>
        <item x="34"/>
        <item x="35"/>
        <item x="36"/>
        <item x="39"/>
        <item x="40"/>
        <item x="41"/>
        <item x="43"/>
        <item x="44"/>
        <item x="46"/>
        <item x="47"/>
        <item x="48"/>
        <item x="50"/>
        <item x="51"/>
        <item x="52"/>
        <item x="53"/>
        <item x="55"/>
        <item x="56"/>
        <item x="57"/>
        <item x="58"/>
        <item x="59"/>
        <item x="60"/>
        <item x="61"/>
        <item x="62"/>
        <item x="63"/>
        <item x="66"/>
        <item x="67"/>
        <item x="68"/>
        <item x="69"/>
        <item x="71"/>
        <item x="72"/>
        <item x="73"/>
        <item x="74"/>
        <item x="75"/>
        <item x="76"/>
        <item x="77"/>
        <item x="78"/>
        <item x="79"/>
        <item x="80"/>
        <item x="81"/>
        <item x="82"/>
        <item x="83"/>
        <item h="1" x="84"/>
        <item h="1" x="86"/>
        <item h="1" x="87"/>
        <item h="1" x="88"/>
        <item h="1" x="89"/>
        <item h="1" x="90"/>
        <item h="1" x="91"/>
        <item h="1" x="92"/>
        <item h="1" x="93"/>
        <item h="1" x="94"/>
        <item h="1" x="95"/>
        <item h="1" x="96"/>
        <item h="1" x="97"/>
        <item h="1" x="98"/>
        <item h="1" x="99"/>
        <item h="1" x="100"/>
        <item h="1" x="101"/>
        <item h="1" x="102"/>
        <item h="1" x="103"/>
        <item h="1" x="105"/>
        <item h="1" x="106"/>
        <item h="1" x="107"/>
        <item h="1" x="108"/>
        <item h="1" x="111"/>
        <item h="1" x="112"/>
        <item h="1" x="114"/>
        <item h="1" x="115"/>
        <item h="1" x="117"/>
        <item h="1" x="118"/>
        <item h="1" x="119"/>
        <item h="1" x="120"/>
        <item h="1" x="121"/>
        <item h="1" x="122"/>
        <item h="1" x="123"/>
        <item h="1" x="124"/>
        <item h="1" x="125"/>
        <item h="1" x="127"/>
        <item h="1" x="128"/>
        <item h="1" x="129"/>
        <item h="1" x="130"/>
        <item h="1" x="131"/>
        <item h="1" x="132"/>
        <item h="1" x="133"/>
        <item h="1" x="135"/>
        <item h="1" x="137"/>
        <item h="1" x="139"/>
        <item h="1" x="140"/>
        <item h="1" x="143"/>
        <item h="1" x="144"/>
        <item h="1" x="145"/>
        <item h="1" x="146"/>
        <item h="1" x="147"/>
        <item h="1" x="148"/>
        <item h="1" x="149"/>
        <item h="1" x="142"/>
        <item h="1" x="26"/>
        <item h="1" x="109"/>
        <item h="1" x="45"/>
        <item h="1" x="134"/>
        <item h="1" x="136"/>
        <item h="1" x="37"/>
        <item h="1" x="6"/>
        <item h="1" x="64"/>
        <item h="1" x="19"/>
        <item h="1" x="10"/>
        <item h="1" x="1"/>
        <item h="1" x="9"/>
        <item h="1" x="33"/>
        <item h="1" x="42"/>
        <item h="1" x="49"/>
        <item h="1" x="138"/>
        <item h="1" x="126"/>
        <item h="1" x="116"/>
        <item h="1" x="113"/>
        <item h="1" x="70"/>
        <item h="1" x="104"/>
        <item h="1" x="38"/>
        <item h="1" x="110"/>
        <item h="1" x="4"/>
        <item h="1" x="54"/>
        <item h="1" x="65"/>
        <item h="1" x="141"/>
        <item t="default"/>
      </items>
    </pivotField>
    <pivotField showAll="0"/>
    <pivotField showAll="0"/>
    <pivotField showAll="0"/>
    <pivotField dataField="1" showAll="0">
      <items count="151">
        <item x="17"/>
        <item x="14"/>
        <item x="149"/>
        <item x="79"/>
        <item x="12"/>
        <item x="80"/>
        <item x="81"/>
        <item x="13"/>
        <item x="126"/>
        <item x="55"/>
        <item x="136"/>
        <item x="28"/>
        <item x="26"/>
        <item x="65"/>
        <item x="140"/>
        <item x="90"/>
        <item x="96"/>
        <item x="137"/>
        <item x="104"/>
        <item x="143"/>
        <item x="127"/>
        <item x="82"/>
        <item x="53"/>
        <item x="94"/>
        <item x="83"/>
        <item x="122"/>
        <item x="10"/>
        <item x="125"/>
        <item x="123"/>
        <item x="50"/>
        <item x="51"/>
        <item x="69"/>
        <item x="109"/>
        <item x="66"/>
        <item x="144"/>
        <item x="15"/>
        <item x="16"/>
        <item x="48"/>
        <item x="76"/>
        <item x="71"/>
        <item x="145"/>
        <item x="110"/>
        <item x="7"/>
        <item x="74"/>
        <item x="116"/>
        <item x="105"/>
        <item x="54"/>
        <item x="72"/>
        <item x="146"/>
        <item x="142"/>
        <item x="3"/>
        <item x="6"/>
        <item x="124"/>
        <item x="121"/>
        <item x="115"/>
        <item x="8"/>
        <item x="52"/>
        <item x="38"/>
        <item x="5"/>
        <item x="35"/>
        <item x="42"/>
        <item x="57"/>
        <item x="58"/>
        <item x="91"/>
        <item x="93"/>
        <item x="32"/>
        <item x="56"/>
        <item x="25"/>
        <item x="147"/>
        <item x="95"/>
        <item x="129"/>
        <item x="92"/>
        <item x="102"/>
        <item x="1"/>
        <item x="24"/>
        <item x="29"/>
        <item x="111"/>
        <item x="75"/>
        <item x="63"/>
        <item x="128"/>
        <item x="98"/>
        <item x="89"/>
        <item x="130"/>
        <item x="77"/>
        <item x="9"/>
        <item x="34"/>
        <item x="113"/>
        <item x="27"/>
        <item x="19"/>
        <item x="41"/>
        <item x="86"/>
        <item x="44"/>
        <item x="23"/>
        <item x="0"/>
        <item x="88"/>
        <item x="46"/>
        <item x="87"/>
        <item x="36"/>
        <item x="11"/>
        <item x="118"/>
        <item x="114"/>
        <item x="108"/>
        <item x="106"/>
        <item x="119"/>
        <item x="45"/>
        <item x="22"/>
        <item x="40"/>
        <item x="120"/>
        <item x="78"/>
        <item x="20"/>
        <item x="84"/>
        <item x="112"/>
        <item x="148"/>
        <item x="21"/>
        <item x="85"/>
        <item x="97"/>
        <item x="64"/>
        <item x="39"/>
        <item x="100"/>
        <item x="117"/>
        <item x="73"/>
        <item x="107"/>
        <item x="30"/>
        <item x="132"/>
        <item x="47"/>
        <item x="61"/>
        <item x="135"/>
        <item x="49"/>
        <item x="37"/>
        <item x="43"/>
        <item x="33"/>
        <item x="62"/>
        <item x="31"/>
        <item x="131"/>
        <item x="59"/>
        <item x="99"/>
        <item x="60"/>
        <item x="134"/>
        <item x="101"/>
        <item x="18"/>
        <item x="133"/>
        <item x="103"/>
        <item x="4"/>
        <item x="141"/>
        <item x="2"/>
        <item x="68"/>
        <item x="138"/>
        <item x="70"/>
        <item x="139"/>
        <item x="67"/>
        <item t="default"/>
      </items>
    </pivotField>
    <pivotField dataField="1" showAll="0"/>
    <pivotField dataField="1" showAll="0">
      <items count="139">
        <item x="116"/>
        <item x="35"/>
        <item x="99"/>
        <item x="0"/>
        <item x="25"/>
        <item x="24"/>
        <item x="50"/>
        <item x="123"/>
        <item x="13"/>
        <item x="14"/>
        <item x="101"/>
        <item x="17"/>
        <item x="26"/>
        <item x="12"/>
        <item x="72"/>
        <item x="81"/>
        <item x="71"/>
        <item x="128"/>
        <item x="96"/>
        <item x="33"/>
        <item x="4"/>
        <item x="73"/>
        <item x="9"/>
        <item x="85"/>
        <item x="34"/>
        <item x="103"/>
        <item x="122"/>
        <item x="31"/>
        <item x="62"/>
        <item x="137"/>
        <item x="132"/>
        <item x="87"/>
        <item x="88"/>
        <item x="45"/>
        <item x="120"/>
        <item x="126"/>
        <item x="133"/>
        <item x="127"/>
        <item x="40"/>
        <item x="129"/>
        <item x="5"/>
        <item x="130"/>
        <item x="59"/>
        <item x="69"/>
        <item x="74"/>
        <item x="63"/>
        <item x="32"/>
        <item x="114"/>
        <item x="75"/>
        <item x="41"/>
        <item x="84"/>
        <item x="65"/>
        <item x="2"/>
        <item x="119"/>
        <item x="113"/>
        <item x="136"/>
        <item x="52"/>
        <item x="86"/>
        <item x="79"/>
        <item x="27"/>
        <item x="47"/>
        <item x="20"/>
        <item x="90"/>
        <item x="64"/>
        <item x="93"/>
        <item x="112"/>
        <item x="22"/>
        <item x="48"/>
        <item x="115"/>
        <item x="15"/>
        <item x="125"/>
        <item x="54"/>
        <item x="76"/>
        <item x="91"/>
        <item x="104"/>
        <item x="111"/>
        <item x="37"/>
        <item x="43"/>
        <item x="3"/>
        <item x="98"/>
        <item x="21"/>
        <item x="55"/>
        <item x="80"/>
        <item x="38"/>
        <item x="121"/>
        <item x="78"/>
        <item x="16"/>
        <item x="39"/>
        <item x="29"/>
        <item x="36"/>
        <item x="110"/>
        <item x="107"/>
        <item x="6"/>
        <item x="105"/>
        <item x="82"/>
        <item x="109"/>
        <item x="23"/>
        <item x="42"/>
        <item x="92"/>
        <item x="28"/>
        <item x="83"/>
        <item x="106"/>
        <item x="46"/>
        <item x="44"/>
        <item x="49"/>
        <item x="61"/>
        <item x="57"/>
        <item x="18"/>
        <item x="68"/>
        <item x="53"/>
        <item x="95"/>
        <item x="56"/>
        <item x="97"/>
        <item x="8"/>
        <item x="60"/>
        <item x="94"/>
        <item x="66"/>
        <item x="10"/>
        <item x="19"/>
        <item x="1"/>
        <item x="100"/>
        <item x="67"/>
        <item x="7"/>
        <item x="131"/>
        <item x="124"/>
        <item x="108"/>
        <item x="30"/>
        <item x="102"/>
        <item x="11"/>
        <item x="117"/>
        <item x="134"/>
        <item x="58"/>
        <item x="77"/>
        <item x="118"/>
        <item x="51"/>
        <item x="135"/>
        <item x="70"/>
        <item x="89"/>
        <item t="default"/>
      </items>
    </pivotField>
    <pivotField showAll="0"/>
    <pivotField showAll="0"/>
    <pivotField axis="axisRow" showAll="0">
      <items count="47">
        <item x="2"/>
        <item x="3"/>
        <item x="4"/>
        <item x="6"/>
        <item x="7"/>
        <item x="8"/>
        <item x="37"/>
        <item x="9"/>
        <item x="10"/>
        <item x="11"/>
        <item x="38"/>
        <item x="12"/>
        <item x="14"/>
        <item x="13"/>
        <item x="1"/>
        <item x="15"/>
        <item x="16"/>
        <item x="39"/>
        <item x="17"/>
        <item x="40"/>
        <item x="18"/>
        <item x="19"/>
        <item x="20"/>
        <item x="45"/>
        <item x="21"/>
        <item x="23"/>
        <item x="41"/>
        <item x="42"/>
        <item x="22"/>
        <item x="43"/>
        <item x="44"/>
        <item x="24"/>
        <item x="25"/>
        <item x="5"/>
        <item x="26"/>
        <item x="0"/>
        <item x="27"/>
        <item x="28"/>
        <item x="30"/>
        <item x="29"/>
        <item x="31"/>
        <item x="32"/>
        <item x="33"/>
        <item x="34"/>
        <item x="35"/>
        <item x="36"/>
        <item t="default"/>
      </items>
    </pivotField>
    <pivotField showAll="0"/>
    <pivotField showAll="0"/>
    <pivotField showAll="0"/>
    <pivotField showAll="0"/>
  </pivotFields>
  <rowFields count="1">
    <field x="9"/>
  </rowFields>
  <rowItems count="35">
    <i>
      <x/>
    </i>
    <i>
      <x v="1"/>
    </i>
    <i>
      <x v="2"/>
    </i>
    <i>
      <x v="3"/>
    </i>
    <i>
      <x v="4"/>
    </i>
    <i>
      <x v="5"/>
    </i>
    <i>
      <x v="6"/>
    </i>
    <i>
      <x v="7"/>
    </i>
    <i>
      <x v="8"/>
    </i>
    <i>
      <x v="9"/>
    </i>
    <i>
      <x v="11"/>
    </i>
    <i>
      <x v="12"/>
    </i>
    <i>
      <x v="13"/>
    </i>
    <i>
      <x v="14"/>
    </i>
    <i>
      <x v="15"/>
    </i>
    <i>
      <x v="16"/>
    </i>
    <i>
      <x v="18"/>
    </i>
    <i>
      <x v="20"/>
    </i>
    <i>
      <x v="21"/>
    </i>
    <i>
      <x v="22"/>
    </i>
    <i>
      <x v="25"/>
    </i>
    <i>
      <x v="28"/>
    </i>
    <i>
      <x v="31"/>
    </i>
    <i>
      <x v="32"/>
    </i>
    <i>
      <x v="34"/>
    </i>
    <i>
      <x v="35"/>
    </i>
    <i>
      <x v="36"/>
    </i>
    <i>
      <x v="38"/>
    </i>
    <i>
      <x v="39"/>
    </i>
    <i>
      <x v="40"/>
    </i>
    <i>
      <x v="41"/>
    </i>
    <i>
      <x v="42"/>
    </i>
    <i>
      <x v="43"/>
    </i>
    <i>
      <x v="44"/>
    </i>
    <i t="grand">
      <x/>
    </i>
  </rowItems>
  <colFields count="1">
    <field x="-2"/>
  </colFields>
  <colItems count="3">
    <i>
      <x/>
    </i>
    <i i="1">
      <x v="1"/>
    </i>
    <i i="2">
      <x v="2"/>
    </i>
  </colItems>
  <dataFields count="3">
    <dataField name="Sum of latitude_deg" fld="4" baseField="0" baseItem="0"/>
    <dataField name="Sum of longitude_deg" fld="5" baseField="0" baseItem="0"/>
    <dataField name="Sum of elevation_ft" fld="6" baseField="0" baseItem="0"/>
  </dataFields>
  <formats count="30">
    <format dxfId="122">
      <pivotArea type="all" dataOnly="0" outline="0" fieldPosition="0"/>
    </format>
    <format dxfId="121">
      <pivotArea outline="0" collapsedLevelsAreSubtotals="1" fieldPosition="0"/>
    </format>
    <format dxfId="120">
      <pivotArea field="9" type="button" dataOnly="0" labelOnly="1" outline="0" axis="axisRow" fieldPosition="0"/>
    </format>
    <format dxfId="119">
      <pivotArea dataOnly="0" labelOnly="1" fieldPosition="0">
        <references count="1">
          <reference field="9" count="0"/>
        </references>
      </pivotArea>
    </format>
    <format dxfId="118">
      <pivotArea dataOnly="0" labelOnly="1" grandRow="1" outline="0" fieldPosition="0"/>
    </format>
    <format dxfId="117">
      <pivotArea dataOnly="0" labelOnly="1" outline="0" fieldPosition="0">
        <references count="1">
          <reference field="4294967294" count="2">
            <x v="0"/>
            <x v="1"/>
          </reference>
        </references>
      </pivotArea>
    </format>
    <format dxfId="116">
      <pivotArea type="all" dataOnly="0" outline="0" fieldPosition="0"/>
    </format>
    <format dxfId="115">
      <pivotArea outline="0" collapsedLevelsAreSubtotals="1" fieldPosition="0"/>
    </format>
    <format dxfId="114">
      <pivotArea field="9" type="button" dataOnly="0" labelOnly="1" outline="0" axis="axisRow" fieldPosition="0"/>
    </format>
    <format dxfId="113">
      <pivotArea dataOnly="0" labelOnly="1" fieldPosition="0">
        <references count="1">
          <reference field="9" count="0"/>
        </references>
      </pivotArea>
    </format>
    <format dxfId="112">
      <pivotArea dataOnly="0" labelOnly="1" grandRow="1" outline="0" fieldPosition="0"/>
    </format>
    <format dxfId="111">
      <pivotArea dataOnly="0" labelOnly="1" outline="0" fieldPosition="0">
        <references count="1">
          <reference field="4294967294" count="2">
            <x v="0"/>
            <x v="1"/>
          </reference>
        </references>
      </pivotArea>
    </format>
    <format dxfId="110">
      <pivotArea type="all" dataOnly="0" outline="0" fieldPosition="0"/>
    </format>
    <format dxfId="109">
      <pivotArea outline="0" collapsedLevelsAreSubtotals="1" fieldPosition="0"/>
    </format>
    <format dxfId="108">
      <pivotArea field="9" type="button" dataOnly="0" labelOnly="1" outline="0" axis="axisRow" fieldPosition="0"/>
    </format>
    <format dxfId="107">
      <pivotArea dataOnly="0" labelOnly="1" fieldPosition="0">
        <references count="1">
          <reference field="9" count="38">
            <x v="0"/>
            <x v="1"/>
            <x v="2"/>
            <x v="3"/>
            <x v="4"/>
            <x v="5"/>
            <x v="6"/>
            <x v="7"/>
            <x v="8"/>
            <x v="10"/>
            <x v="12"/>
            <x v="13"/>
            <x v="14"/>
            <x v="15"/>
            <x v="16"/>
            <x v="17"/>
            <x v="18"/>
            <x v="19"/>
            <x v="20"/>
            <x v="21"/>
            <x v="22"/>
            <x v="24"/>
            <x v="25"/>
            <x v="26"/>
            <x v="27"/>
            <x v="28"/>
            <x v="30"/>
            <x v="31"/>
            <x v="32"/>
            <x v="33"/>
            <x v="34"/>
            <x v="38"/>
            <x v="39"/>
            <x v="40"/>
            <x v="41"/>
            <x v="42"/>
            <x v="43"/>
            <x v="44"/>
          </reference>
        </references>
      </pivotArea>
    </format>
    <format dxfId="106">
      <pivotArea dataOnly="0" labelOnly="1" grandRow="1" outline="0" fieldPosition="0"/>
    </format>
    <format dxfId="105">
      <pivotArea dataOnly="0" labelOnly="1" outline="0" fieldPosition="0">
        <references count="1">
          <reference field="4294967294" count="2">
            <x v="0"/>
            <x v="1"/>
          </reference>
        </references>
      </pivotArea>
    </format>
    <format dxfId="104">
      <pivotArea type="all" dataOnly="0" outline="0" fieldPosition="0"/>
    </format>
    <format dxfId="103">
      <pivotArea outline="0" collapsedLevelsAreSubtotals="1" fieldPosition="0"/>
    </format>
    <format dxfId="102">
      <pivotArea field="9" type="button" dataOnly="0" labelOnly="1" outline="0" axis="axisRow" fieldPosition="0"/>
    </format>
    <format dxfId="101">
      <pivotArea dataOnly="0" labelOnly="1" fieldPosition="0">
        <references count="1">
          <reference field="9" count="35">
            <x v="0"/>
            <x v="1"/>
            <x v="2"/>
            <x v="3"/>
            <x v="4"/>
            <x v="5"/>
            <x v="6"/>
            <x v="7"/>
            <x v="8"/>
            <x v="9"/>
            <x v="10"/>
            <x v="11"/>
            <x v="12"/>
            <x v="13"/>
            <x v="14"/>
            <x v="15"/>
            <x v="16"/>
            <x v="18"/>
            <x v="20"/>
            <x v="21"/>
            <x v="22"/>
            <x v="25"/>
            <x v="28"/>
            <x v="31"/>
            <x v="32"/>
            <x v="34"/>
            <x v="35"/>
            <x v="36"/>
            <x v="38"/>
            <x v="39"/>
            <x v="40"/>
            <x v="41"/>
            <x v="42"/>
            <x v="43"/>
            <x v="44"/>
          </reference>
        </references>
      </pivotArea>
    </format>
    <format dxfId="100">
      <pivotArea dataOnly="0" labelOnly="1" grandRow="1" outline="0" fieldPosition="0"/>
    </format>
    <format dxfId="99">
      <pivotArea dataOnly="0" labelOnly="1" outline="0" fieldPosition="0">
        <references count="1">
          <reference field="4294967294" count="3">
            <x v="0"/>
            <x v="1"/>
            <x v="2"/>
          </reference>
        </references>
      </pivotArea>
    </format>
    <format dxfId="98">
      <pivotArea collapsedLevelsAreSubtotals="1" fieldPosition="0">
        <references count="1">
          <reference field="9" count="35">
            <x v="0"/>
            <x v="1"/>
            <x v="2"/>
            <x v="3"/>
            <x v="4"/>
            <x v="5"/>
            <x v="6"/>
            <x v="7"/>
            <x v="8"/>
            <x v="9"/>
            <x v="10"/>
            <x v="11"/>
            <x v="12"/>
            <x v="13"/>
            <x v="14"/>
            <x v="15"/>
            <x v="16"/>
            <x v="18"/>
            <x v="20"/>
            <x v="21"/>
            <x v="22"/>
            <x v="25"/>
            <x v="28"/>
            <x v="31"/>
            <x v="32"/>
            <x v="34"/>
            <x v="35"/>
            <x v="36"/>
            <x v="38"/>
            <x v="39"/>
            <x v="40"/>
            <x v="41"/>
            <x v="42"/>
            <x v="43"/>
            <x v="44"/>
          </reference>
        </references>
      </pivotArea>
    </format>
    <format dxfId="97">
      <pivotArea dataOnly="0" labelOnly="1" fieldPosition="0">
        <references count="1">
          <reference field="9" count="35">
            <x v="0"/>
            <x v="1"/>
            <x v="2"/>
            <x v="3"/>
            <x v="4"/>
            <x v="5"/>
            <x v="6"/>
            <x v="7"/>
            <x v="8"/>
            <x v="9"/>
            <x v="10"/>
            <x v="11"/>
            <x v="12"/>
            <x v="13"/>
            <x v="14"/>
            <x v="15"/>
            <x v="16"/>
            <x v="18"/>
            <x v="20"/>
            <x v="21"/>
            <x v="22"/>
            <x v="25"/>
            <x v="28"/>
            <x v="31"/>
            <x v="32"/>
            <x v="34"/>
            <x v="35"/>
            <x v="36"/>
            <x v="38"/>
            <x v="39"/>
            <x v="40"/>
            <x v="41"/>
            <x v="42"/>
            <x v="43"/>
            <x v="44"/>
          </reference>
        </references>
      </pivotArea>
    </format>
    <format dxfId="96">
      <pivotArea field="9" type="button" dataOnly="0" labelOnly="1" outline="0" axis="axisRow" fieldPosition="0"/>
    </format>
    <format dxfId="95">
      <pivotArea dataOnly="0" labelOnly="1" outline="0" fieldPosition="0">
        <references count="1">
          <reference field="4294967294" count="3">
            <x v="0"/>
            <x v="1"/>
            <x v="2"/>
          </reference>
        </references>
      </pivotArea>
    </format>
    <format dxfId="94">
      <pivotArea grandRow="1" outline="0" collapsedLevelsAreSubtotals="1" fieldPosition="0"/>
    </format>
    <format dxfId="93">
      <pivotArea dataOnly="0" labelOnly="1" grandRow="1" outline="0" fieldPosition="0"/>
    </format>
  </formats>
  <chartFormats count="20">
    <chartFormat chart="2" format="3" series="1">
      <pivotArea type="data" outline="0" fieldPosition="0">
        <references count="1">
          <reference field="4294967294" count="1" selected="0">
            <x v="0"/>
          </reference>
        </references>
      </pivotArea>
    </chartFormat>
    <chartFormat chart="2" format="4">
      <pivotArea type="data" outline="0" fieldPosition="0">
        <references count="2">
          <reference field="4294967294" count="1" selected="0">
            <x v="0"/>
          </reference>
          <reference field="9" count="1" selected="0">
            <x v="0"/>
          </reference>
        </references>
      </pivotArea>
    </chartFormat>
    <chartFormat chart="2" format="5">
      <pivotArea type="data" outline="0" fieldPosition="0">
        <references count="2">
          <reference field="4294967294" count="1" selected="0">
            <x v="0"/>
          </reference>
          <reference field="9" count="1" selected="0">
            <x v="1"/>
          </reference>
        </references>
      </pivotArea>
    </chartFormat>
    <chartFormat chart="2" format="6">
      <pivotArea type="data" outline="0" fieldPosition="0">
        <references count="2">
          <reference field="4294967294" count="1" selected="0">
            <x v="0"/>
          </reference>
          <reference field="9" count="1" selected="0">
            <x v="2"/>
          </reference>
        </references>
      </pivotArea>
    </chartFormat>
    <chartFormat chart="2" format="7">
      <pivotArea type="data" outline="0" fieldPosition="0">
        <references count="2">
          <reference field="4294967294" count="1" selected="0">
            <x v="0"/>
          </reference>
          <reference field="9" count="1" selected="0">
            <x v="3"/>
          </reference>
        </references>
      </pivotArea>
    </chartFormat>
    <chartFormat chart="2" format="8">
      <pivotArea type="data" outline="0" fieldPosition="0">
        <references count="2">
          <reference field="4294967294" count="1" selected="0">
            <x v="0"/>
          </reference>
          <reference field="9" count="1" selected="0">
            <x v="4"/>
          </reference>
        </references>
      </pivotArea>
    </chartFormat>
    <chartFormat chart="2" format="9">
      <pivotArea type="data" outline="0" fieldPosition="0">
        <references count="2">
          <reference field="4294967294" count="1" selected="0">
            <x v="0"/>
          </reference>
          <reference field="9" count="1" selected="0">
            <x v="5"/>
          </reference>
        </references>
      </pivotArea>
    </chartFormat>
    <chartFormat chart="2" format="10">
      <pivotArea type="data" outline="0" fieldPosition="0">
        <references count="2">
          <reference field="4294967294" count="1" selected="0">
            <x v="0"/>
          </reference>
          <reference field="9" count="1" selected="0">
            <x v="6"/>
          </reference>
        </references>
      </pivotArea>
    </chartFormat>
    <chartFormat chart="2" format="11">
      <pivotArea type="data" outline="0" fieldPosition="0">
        <references count="2">
          <reference field="4294967294" count="1" selected="0">
            <x v="0"/>
          </reference>
          <reference field="9" count="1" selected="0">
            <x v="7"/>
          </reference>
        </references>
      </pivotArea>
    </chartFormat>
    <chartFormat chart="2" format="12">
      <pivotArea type="data" outline="0" fieldPosition="0">
        <references count="2">
          <reference field="4294967294" count="1" selected="0">
            <x v="0"/>
          </reference>
          <reference field="9" count="1" selected="0">
            <x v="8"/>
          </reference>
        </references>
      </pivotArea>
    </chartFormat>
    <chartFormat chart="2" format="13">
      <pivotArea type="data" outline="0" fieldPosition="0">
        <references count="2">
          <reference field="4294967294" count="1" selected="0">
            <x v="0"/>
          </reference>
          <reference field="9" count="1" selected="0">
            <x v="9"/>
          </reference>
        </references>
      </pivotArea>
    </chartFormat>
    <chartFormat chart="2" format="14">
      <pivotArea type="data" outline="0" fieldPosition="0">
        <references count="2">
          <reference field="4294967294" count="1" selected="0">
            <x v="0"/>
          </reference>
          <reference field="9" count="1" selected="0">
            <x v="10"/>
          </reference>
        </references>
      </pivotArea>
    </chartFormat>
    <chartFormat chart="2" format="15">
      <pivotArea type="data" outline="0" fieldPosition="0">
        <references count="2">
          <reference field="4294967294" count="1" selected="0">
            <x v="0"/>
          </reference>
          <reference field="9" count="1" selected="0">
            <x v="11"/>
          </reference>
        </references>
      </pivotArea>
    </chartFormat>
    <chartFormat chart="2" format="16">
      <pivotArea type="data" outline="0" fieldPosition="0">
        <references count="2">
          <reference field="4294967294" count="1" selected="0">
            <x v="0"/>
          </reference>
          <reference field="9" count="1" selected="0">
            <x v="12"/>
          </reference>
        </references>
      </pivotArea>
    </chartFormat>
    <chartFormat chart="2" format="17">
      <pivotArea type="data" outline="0" fieldPosition="0">
        <references count="2">
          <reference field="4294967294" count="1" selected="0">
            <x v="0"/>
          </reference>
          <reference field="9" count="1" selected="0">
            <x v="13"/>
          </reference>
        </references>
      </pivotArea>
    </chartFormat>
    <chartFormat chart="2" format="18">
      <pivotArea type="data" outline="0" fieldPosition="0">
        <references count="2">
          <reference field="4294967294" count="1" selected="0">
            <x v="0"/>
          </reference>
          <reference field="9" count="1" selected="0">
            <x v="14"/>
          </reference>
        </references>
      </pivotArea>
    </chartFormat>
    <chartFormat chart="2" format="19" series="1">
      <pivotArea type="data" outline="0" fieldPosition="0">
        <references count="1">
          <reference field="4294967294" count="1" selected="0">
            <x v="1"/>
          </reference>
        </references>
      </pivotArea>
    </chartFormat>
    <chartFormat chart="2" format="21">
      <pivotArea type="data" outline="0" fieldPosition="0">
        <references count="2">
          <reference field="4294967294" count="1" selected="0">
            <x v="0"/>
          </reference>
          <reference field="9" count="1" selected="0">
            <x v="15"/>
          </reference>
        </references>
      </pivotArea>
    </chartFormat>
    <chartFormat chart="2" format="22">
      <pivotArea type="data" outline="0" fieldPosition="0">
        <references count="2">
          <reference field="4294967294" count="1" selected="0">
            <x v="0"/>
          </reference>
          <reference field="9" count="1" selected="0">
            <x v="16"/>
          </reference>
        </references>
      </pivotArea>
    </chartFormat>
    <chartFormat chart="2" format="23"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d" xr10:uid="{978CFD1D-BE03-4B75-87B7-F9FAE8FCC58F}" sourceName="id">
  <pivotTables>
    <pivotTable tabId="2" name="PivotTable2"/>
    <pivotTable tabId="2" name="PivotTable1"/>
    <pivotTable tabId="2" name="PivotTable3"/>
    <pivotTable tabId="2" name="PivotTable4"/>
  </pivotTables>
  <data>
    <tabular pivotCacheId="390531142">
      <items count="150">
        <i x="0" s="1"/>
        <i x="2" s="1"/>
        <i x="3" s="1"/>
        <i x="5" s="1"/>
        <i x="7" s="1"/>
        <i x="8" s="1"/>
        <i x="11" s="1"/>
        <i x="85" s="1"/>
        <i x="12" s="1"/>
        <i x="13" s="1"/>
        <i x="14" s="1"/>
        <i x="15" s="1"/>
        <i x="16" s="1"/>
        <i x="17" s="1"/>
        <i x="18" s="1"/>
        <i x="20" s="1"/>
        <i x="21" s="1"/>
        <i x="22" s="1"/>
        <i x="23" s="1"/>
        <i x="24" s="1"/>
        <i x="25" s="1"/>
        <i x="27" s="1"/>
        <i x="28" s="1"/>
        <i x="29" s="1"/>
        <i x="30" s="1"/>
        <i x="31" s="1"/>
        <i x="32" s="1"/>
        <i x="34" s="1"/>
        <i x="35" s="1"/>
        <i x="36" s="1"/>
        <i x="39" s="1"/>
        <i x="40" s="1"/>
        <i x="41" s="1"/>
        <i x="43" s="1"/>
        <i x="44" s="1"/>
        <i x="46" s="1"/>
        <i x="47" s="1"/>
        <i x="48" s="1"/>
        <i x="50" s="1"/>
        <i x="51" s="1"/>
        <i x="52" s="1"/>
        <i x="53" s="1"/>
        <i x="55" s="1"/>
        <i x="56" s="1"/>
        <i x="57" s="1"/>
        <i x="58" s="1"/>
        <i x="59" s="1"/>
        <i x="60" s="1"/>
        <i x="61" s="1"/>
        <i x="62" s="1"/>
        <i x="63" s="1"/>
        <i x="66" s="1"/>
        <i x="67" s="1"/>
        <i x="68" s="1"/>
        <i x="69" s="1"/>
        <i x="71" s="1"/>
        <i x="72" s="1"/>
        <i x="73" s="1"/>
        <i x="74" s="1"/>
        <i x="75" s="1"/>
        <i x="76" s="1"/>
        <i x="77" s="1"/>
        <i x="78" s="1"/>
        <i x="79" s="1"/>
        <i x="80" s="1"/>
        <i x="81" s="1"/>
        <i x="82" s="1"/>
        <i x="83" s="1"/>
        <i x="84"/>
        <i x="86"/>
        <i x="87"/>
        <i x="88"/>
        <i x="89"/>
        <i x="90"/>
        <i x="91"/>
        <i x="92"/>
        <i x="93"/>
        <i x="94"/>
        <i x="95"/>
        <i x="96"/>
        <i x="97"/>
        <i x="98"/>
        <i x="99"/>
        <i x="100"/>
        <i x="101"/>
        <i x="102"/>
        <i x="103"/>
        <i x="105"/>
        <i x="106"/>
        <i x="107"/>
        <i x="108"/>
        <i x="111"/>
        <i x="112"/>
        <i x="114"/>
        <i x="115"/>
        <i x="117"/>
        <i x="118"/>
        <i x="119"/>
        <i x="120"/>
        <i x="121"/>
        <i x="122"/>
        <i x="123"/>
        <i x="124"/>
        <i x="125"/>
        <i x="127"/>
        <i x="128"/>
        <i x="129"/>
        <i x="130"/>
        <i x="131"/>
        <i x="132"/>
        <i x="133"/>
        <i x="135"/>
        <i x="137"/>
        <i x="139"/>
        <i x="140"/>
        <i x="143"/>
        <i x="144"/>
        <i x="145"/>
        <i x="146"/>
        <i x="147"/>
        <i x="148"/>
        <i x="149"/>
        <i x="142"/>
        <i x="26"/>
        <i x="109"/>
        <i x="45"/>
        <i x="134"/>
        <i x="136"/>
        <i x="37"/>
        <i x="6"/>
        <i x="64"/>
        <i x="19"/>
        <i x="10"/>
        <i x="1"/>
        <i x="9"/>
        <i x="33"/>
        <i x="42"/>
        <i x="49"/>
        <i x="138"/>
        <i x="126"/>
        <i x="116"/>
        <i x="113"/>
        <i x="70"/>
        <i x="104"/>
        <i x="38"/>
        <i x="110"/>
        <i x="4"/>
        <i x="54"/>
        <i x="65"/>
        <i x="14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d" xr10:uid="{D77892CC-CB0C-4D86-AD38-8B18C37DEDF2}" cache="Slicer_id" caption="id" columnCount="4" rowHeight="234950"/>
</slicers>
</file>

<file path=xl/theme/theme1.xml><?xml version="1.0" encoding="utf-8"?>
<a:theme xmlns:a="http://schemas.openxmlformats.org/drawingml/2006/main" name="Basis">
  <a:themeElements>
    <a:clrScheme name="Basis">
      <a:dk1>
        <a:srgbClr val="000000"/>
      </a:dk1>
      <a:lt1>
        <a:srgbClr val="FFFFFF"/>
      </a:lt1>
      <a:dk2>
        <a:srgbClr val="565349"/>
      </a:dk2>
      <a:lt2>
        <a:srgbClr val="DDDDDD"/>
      </a:lt2>
      <a:accent1>
        <a:srgbClr val="A6B727"/>
      </a:accent1>
      <a:accent2>
        <a:srgbClr val="DF5327"/>
      </a:accent2>
      <a:accent3>
        <a:srgbClr val="FE9E00"/>
      </a:accent3>
      <a:accent4>
        <a:srgbClr val="418AB3"/>
      </a:accent4>
      <a:accent5>
        <a:srgbClr val="D7D447"/>
      </a:accent5>
      <a:accent6>
        <a:srgbClr val="818183"/>
      </a:accent6>
      <a:hlink>
        <a:srgbClr val="F59E00"/>
      </a:hlink>
      <a:folHlink>
        <a:srgbClr val="B2B2B2"/>
      </a:folHlink>
    </a:clrScheme>
    <a:fontScheme name="Basis">
      <a:maj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Verdana"/>
        <a:font script="Uigh" typeface="Microsoft Uighur"/>
        <a:font script="Geor" typeface="Sylfaen"/>
      </a:minorFont>
    </a:fontScheme>
    <a:fmtScheme name="Basis">
      <a:fillStyleLst>
        <a:solidFill>
          <a:schemeClr val="phClr"/>
        </a:solidFill>
        <a:solidFill>
          <a:schemeClr val="phClr">
            <a:tint val="55000"/>
            <a:satMod val="130000"/>
          </a:schemeClr>
        </a:solidFill>
        <a:gradFill rotWithShape="1">
          <a:gsLst>
            <a:gs pos="0">
              <a:schemeClr val="phClr"/>
            </a:gs>
            <a:gs pos="90000">
              <a:schemeClr val="phClr">
                <a:shade val="100000"/>
                <a:satMod val="105000"/>
              </a:schemeClr>
            </a:gs>
            <a:gs pos="100000">
              <a:schemeClr val="phClr">
                <a:shade val="80000"/>
                <a:satMod val="120000"/>
              </a:schemeClr>
            </a:gs>
          </a:gsLst>
          <a:path path="circle">
            <a:fillToRect l="100000" t="100000" r="100000" b="100000"/>
          </a:path>
        </a:gradFill>
      </a:fillStyleLst>
      <a:lnStyleLst>
        <a:ln w="10000" cap="flat" cmpd="sng" algn="ctr">
          <a:solidFill>
            <a:schemeClr val="phClr"/>
          </a:solidFill>
          <a:prstDash val="solid"/>
        </a:ln>
        <a:ln w="19050" cap="flat" cmpd="sng" algn="ctr">
          <a:solidFill>
            <a:schemeClr val="phClr"/>
          </a:solidFill>
          <a:prstDash val="solid"/>
        </a:ln>
        <a:ln w="53975" cap="flat" cmpd="dbl" algn="ctr">
          <a:solidFill>
            <a:schemeClr val="phClr"/>
          </a:solidFill>
          <a:prstDash val="solid"/>
        </a:ln>
      </a:lnStyleLst>
      <a:effectStyleLst>
        <a:effectStyle>
          <a:effectLst/>
        </a:effectStyle>
        <a:effectStyle>
          <a:effectLst>
            <a:outerShdw blurRad="38100" dist="25400" dir="5400000" rotWithShape="0">
              <a:srgbClr val="000000">
                <a:alpha val="45000"/>
              </a:srgbClr>
            </a:outerShdw>
          </a:effectLst>
        </a:effectStyle>
        <a:effectStyle>
          <a:effectLst>
            <a:outerShdw blurRad="38100" dist="25400" dir="5400000" rotWithShape="0">
              <a:srgbClr val="000000">
                <a:alpha val="45000"/>
              </a:srgbClr>
            </a:outerShdw>
          </a:effectLst>
          <a:scene3d>
            <a:camera prst="orthographicFront">
              <a:rot lat="0" lon="0" rev="0"/>
            </a:camera>
            <a:lightRig rig="brightRoom" dir="t"/>
          </a:scene3d>
          <a:sp3d extrusionH="12700" contourW="25400" prstMaterial="flat">
            <a:bevelT w="63500" h="152400" prst="angle"/>
            <a:contourClr>
              <a:schemeClr val="phClr">
                <a:shade val="27000"/>
                <a:satMod val="120000"/>
              </a:schemeClr>
            </a:contourClr>
          </a:sp3d>
        </a:effectStyle>
      </a:effectStyleLst>
      <a:bgFillStyleLst>
        <a:solidFill>
          <a:schemeClr val="phClr"/>
        </a:solidFill>
        <a:solidFill>
          <a:schemeClr val="phClr">
            <a:tint val="95000"/>
            <a:shade val="95000"/>
            <a:satMod val="140000"/>
          </a:schemeClr>
        </a:solidFill>
        <a:solidFill>
          <a:schemeClr val="phClr">
            <a:tint val="90000"/>
            <a:shade val="85000"/>
            <a:satMod val="160000"/>
            <a:lumMod val="110000"/>
          </a:schemeClr>
        </a:solidFill>
      </a:bgFillStyleLst>
    </a:fmtScheme>
  </a:themeElements>
  <a:objectDefaults/>
  <a:extraClrSchemeLst/>
  <a:extLst>
    <a:ext uri="{05A4C25C-085E-4340-85A3-A5531E510DB2}">
      <thm15:themeFamily xmlns:thm15="http://schemas.microsoft.com/office/thememl/2012/main" name="Basis" id="{5665723A-49BA-4B57-8411-A56F8F207965}" vid="{90E45F77-AEFC-46EF-A7C1-5B338C297B02}"/>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1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F189CB8A-6EC1-422E-A241-0F0C9F87707D}">
  <we:reference id="wa200001584" version="2.8.1.5" store="en-US" storeType="OMEX"/>
  <we:alternateReferences>
    <we:reference id="wa200001584" version="2.8.1.5" store="wa200001584"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B9048D-2080-4B84-B00C-E97016DD652E}">
  <dimension ref="A1:O53248"/>
  <sheetViews>
    <sheetView tabSelected="1" topLeftCell="C1" zoomScale="76" workbookViewId="0">
      <selection activeCell="K20" sqref="K20"/>
    </sheetView>
  </sheetViews>
  <sheetFormatPr defaultRowHeight="14.4" x14ac:dyDescent="0.3"/>
  <cols>
    <col min="3" max="3" width="9.109375" customWidth="1"/>
    <col min="4" max="4" width="14.21875" customWidth="1"/>
    <col min="5" max="5" width="43.109375" customWidth="1"/>
    <col min="6" max="6" width="21.44140625" customWidth="1"/>
    <col min="7" max="7" width="23.88671875" customWidth="1"/>
    <col min="8" max="8" width="21.21875" customWidth="1"/>
    <col min="9" max="9" width="17.109375" customWidth="1"/>
    <col min="10" max="10" width="20.21875" customWidth="1"/>
    <col min="11" max="11" width="18.33203125" bestFit="1" customWidth="1"/>
    <col min="12" max="12" width="21.21875" bestFit="1" customWidth="1"/>
    <col min="13" max="13" width="30.5546875" customWidth="1"/>
    <col min="14" max="14" width="15.88671875" customWidth="1"/>
    <col min="15" max="15" width="19.33203125" customWidth="1"/>
    <col min="16" max="16384" width="8.88671875" style="10"/>
  </cols>
  <sheetData>
    <row r="1" spans="1:15" ht="15" thickBot="1" x14ac:dyDescent="0.35">
      <c r="A1" s="44"/>
      <c r="B1" s="44"/>
      <c r="C1" s="44"/>
      <c r="D1" s="44"/>
      <c r="E1" s="44"/>
      <c r="F1" s="44"/>
      <c r="G1" s="44"/>
      <c r="H1" s="44"/>
      <c r="I1" s="44"/>
      <c r="J1" s="44"/>
      <c r="K1" s="44"/>
      <c r="L1" s="44"/>
      <c r="M1" s="44"/>
      <c r="N1" s="44"/>
      <c r="O1" s="44"/>
    </row>
    <row r="2" spans="1:15" ht="50.4" customHeight="1" x14ac:dyDescent="0.3">
      <c r="A2" s="10"/>
      <c r="B2" s="34" t="s">
        <v>439</v>
      </c>
      <c r="C2" s="35"/>
      <c r="D2" s="35"/>
      <c r="E2" s="35"/>
      <c r="F2" s="35"/>
      <c r="G2" s="35"/>
      <c r="H2" s="35"/>
      <c r="I2" s="35"/>
      <c r="J2" s="35"/>
      <c r="K2" s="35"/>
      <c r="L2" s="35"/>
      <c r="M2" s="35"/>
      <c r="N2" s="35"/>
      <c r="O2" s="36"/>
    </row>
    <row r="3" spans="1:15" ht="49.8" customHeight="1" x14ac:dyDescent="0.3">
      <c r="A3" s="10"/>
      <c r="B3" s="37"/>
      <c r="C3" s="38"/>
      <c r="D3" s="38"/>
      <c r="E3" s="38"/>
      <c r="F3" s="38"/>
      <c r="G3" s="38"/>
      <c r="H3" s="38"/>
      <c r="I3" s="38"/>
      <c r="J3" s="38"/>
      <c r="K3" s="38"/>
      <c r="L3" s="38"/>
      <c r="M3" s="38"/>
      <c r="N3" s="38"/>
      <c r="O3" s="39"/>
    </row>
    <row r="4" spans="1:15" ht="45" customHeight="1" thickBot="1" x14ac:dyDescent="0.35">
      <c r="A4" s="10"/>
      <c r="B4" s="40"/>
      <c r="C4" s="41"/>
      <c r="D4" s="41"/>
      <c r="E4" s="41"/>
      <c r="F4" s="41"/>
      <c r="G4" s="41"/>
      <c r="H4" s="41"/>
      <c r="I4" s="41"/>
      <c r="J4" s="41"/>
      <c r="K4" s="41"/>
      <c r="L4" s="41"/>
      <c r="M4" s="41"/>
      <c r="N4" s="41"/>
      <c r="O4" s="42"/>
    </row>
    <row r="5" spans="1:15" x14ac:dyDescent="0.3">
      <c r="A5" s="10"/>
      <c r="B5" s="43"/>
      <c r="C5" s="43"/>
      <c r="D5" s="43"/>
      <c r="E5" s="43"/>
      <c r="F5" s="43"/>
      <c r="G5" s="43"/>
      <c r="H5" s="43"/>
      <c r="I5" s="43"/>
      <c r="J5" s="43"/>
      <c r="K5" s="43"/>
      <c r="L5" s="43"/>
      <c r="M5" s="43"/>
      <c r="N5" s="43"/>
      <c r="O5" s="43"/>
    </row>
    <row r="6" spans="1:15" s="11" customFormat="1" ht="16.8" x14ac:dyDescent="0.25">
      <c r="B6" s="3" t="s">
        <v>0</v>
      </c>
      <c r="C6" s="3" t="s">
        <v>1</v>
      </c>
      <c r="D6" s="3" t="s">
        <v>2</v>
      </c>
      <c r="E6" s="3" t="s">
        <v>3</v>
      </c>
      <c r="F6" s="3" t="s">
        <v>4</v>
      </c>
      <c r="G6" s="3" t="s">
        <v>5</v>
      </c>
      <c r="H6" s="3" t="s">
        <v>6</v>
      </c>
      <c r="I6" s="3" t="s">
        <v>7</v>
      </c>
      <c r="J6" s="3" t="s">
        <v>8</v>
      </c>
      <c r="K6" s="3" t="s">
        <v>9</v>
      </c>
      <c r="L6" s="3" t="s">
        <v>10</v>
      </c>
      <c r="M6" s="3" t="s">
        <v>11</v>
      </c>
      <c r="N6" s="3" t="s">
        <v>12</v>
      </c>
      <c r="O6" s="3" t="s">
        <v>13</v>
      </c>
    </row>
    <row r="7" spans="1:15" x14ac:dyDescent="0.3">
      <c r="A7" s="10"/>
      <c r="B7" s="4">
        <v>6523</v>
      </c>
      <c r="C7" s="4" t="s">
        <v>14</v>
      </c>
      <c r="D7" s="4" t="s">
        <v>15</v>
      </c>
      <c r="E7" s="4" t="s">
        <v>16</v>
      </c>
      <c r="F7" s="4">
        <v>40.070985</v>
      </c>
      <c r="G7" s="4">
        <v>-74.933689000000001</v>
      </c>
      <c r="H7" s="4">
        <v>11</v>
      </c>
      <c r="I7" s="4" t="s">
        <v>17</v>
      </c>
      <c r="J7" s="4" t="s">
        <v>18</v>
      </c>
      <c r="K7" s="4" t="s">
        <v>19</v>
      </c>
      <c r="L7" s="4" t="s">
        <v>20</v>
      </c>
      <c r="M7" s="4" t="s">
        <v>21</v>
      </c>
      <c r="N7" s="4" t="s">
        <v>22</v>
      </c>
      <c r="O7" s="4" t="s">
        <v>14</v>
      </c>
    </row>
    <row r="8" spans="1:15" x14ac:dyDescent="0.3">
      <c r="A8" s="10"/>
      <c r="B8" s="4">
        <v>323361</v>
      </c>
      <c r="C8" s="4" t="s">
        <v>23</v>
      </c>
      <c r="D8" s="4" t="s">
        <v>24</v>
      </c>
      <c r="E8" s="4" t="s">
        <v>25</v>
      </c>
      <c r="F8" s="4">
        <v>38.704022000000002</v>
      </c>
      <c r="G8" s="4">
        <v>-101.473911</v>
      </c>
      <c r="H8" s="4">
        <v>3435</v>
      </c>
      <c r="I8" s="4" t="s">
        <v>17</v>
      </c>
      <c r="J8" s="4" t="s">
        <v>18</v>
      </c>
      <c r="K8" s="4" t="s">
        <v>26</v>
      </c>
      <c r="L8" s="4" t="s">
        <v>27</v>
      </c>
      <c r="M8" s="4" t="s">
        <v>21</v>
      </c>
      <c r="N8" s="4" t="s">
        <v>23</v>
      </c>
      <c r="O8" s="4" t="s">
        <v>23</v>
      </c>
    </row>
    <row r="9" spans="1:15" x14ac:dyDescent="0.3">
      <c r="A9" s="10"/>
      <c r="B9" s="4">
        <v>6524</v>
      </c>
      <c r="C9" s="4" t="s">
        <v>28</v>
      </c>
      <c r="D9" s="4" t="s">
        <v>24</v>
      </c>
      <c r="E9" s="4" t="s">
        <v>29</v>
      </c>
      <c r="F9" s="4">
        <v>59.947732999999999</v>
      </c>
      <c r="G9" s="4">
        <v>-151.69252399999999</v>
      </c>
      <c r="H9" s="4">
        <v>450</v>
      </c>
      <c r="I9" s="4" t="s">
        <v>17</v>
      </c>
      <c r="J9" s="4" t="s">
        <v>18</v>
      </c>
      <c r="K9" s="4" t="s">
        <v>30</v>
      </c>
      <c r="L9" s="4" t="s">
        <v>31</v>
      </c>
      <c r="M9" s="4" t="s">
        <v>21</v>
      </c>
      <c r="N9" s="4" t="s">
        <v>28</v>
      </c>
      <c r="O9" s="4" t="s">
        <v>28</v>
      </c>
    </row>
    <row r="10" spans="1:15" x14ac:dyDescent="0.3">
      <c r="A10" s="10"/>
      <c r="B10" s="4">
        <v>6525</v>
      </c>
      <c r="C10" s="4" t="s">
        <v>32</v>
      </c>
      <c r="D10" s="4" t="s">
        <v>24</v>
      </c>
      <c r="E10" s="4" t="s">
        <v>33</v>
      </c>
      <c r="F10" s="4">
        <v>34.864799499511697</v>
      </c>
      <c r="G10" s="4">
        <v>-86.770301818847599</v>
      </c>
      <c r="H10" s="4">
        <v>820</v>
      </c>
      <c r="I10" s="4" t="s">
        <v>17</v>
      </c>
      <c r="J10" s="4" t="s">
        <v>18</v>
      </c>
      <c r="K10" s="4" t="s">
        <v>34</v>
      </c>
      <c r="L10" s="4" t="s">
        <v>35</v>
      </c>
      <c r="M10" s="4" t="s">
        <v>21</v>
      </c>
      <c r="N10" s="4" t="s">
        <v>32</v>
      </c>
      <c r="O10" s="4" t="s">
        <v>32</v>
      </c>
    </row>
    <row r="11" spans="1:15" x14ac:dyDescent="0.3">
      <c r="A11" s="10"/>
      <c r="B11" s="4">
        <v>506791</v>
      </c>
      <c r="C11" s="4" t="s">
        <v>36</v>
      </c>
      <c r="D11" s="4" t="s">
        <v>24</v>
      </c>
      <c r="E11" s="4" t="s">
        <v>37</v>
      </c>
      <c r="F11" s="4">
        <v>59.093286999999997</v>
      </c>
      <c r="G11" s="4">
        <v>-156.45669899999999</v>
      </c>
      <c r="H11" s="4">
        <v>80</v>
      </c>
      <c r="I11" s="4" t="s">
        <v>17</v>
      </c>
      <c r="J11" s="4" t="s">
        <v>18</v>
      </c>
      <c r="K11" s="4" t="s">
        <v>30</v>
      </c>
      <c r="L11" s="4" t="s">
        <v>38</v>
      </c>
      <c r="M11" s="4" t="s">
        <v>21</v>
      </c>
      <c r="N11" s="4" t="s">
        <v>36</v>
      </c>
      <c r="O11" s="4" t="s">
        <v>36</v>
      </c>
    </row>
    <row r="12" spans="1:15" x14ac:dyDescent="0.3">
      <c r="A12" s="10"/>
      <c r="B12" s="4">
        <v>6526</v>
      </c>
      <c r="C12" s="4" t="s">
        <v>39</v>
      </c>
      <c r="D12" s="4" t="s">
        <v>40</v>
      </c>
      <c r="E12" s="4" t="s">
        <v>41</v>
      </c>
      <c r="F12" s="4">
        <v>35.608699999999999</v>
      </c>
      <c r="G12" s="4">
        <v>-91.254897999999997</v>
      </c>
      <c r="H12" s="4">
        <v>237</v>
      </c>
      <c r="I12" s="4" t="s">
        <v>17</v>
      </c>
      <c r="J12" s="4" t="s">
        <v>18</v>
      </c>
      <c r="K12" s="4" t="s">
        <v>42</v>
      </c>
      <c r="L12" s="4" t="s">
        <v>43</v>
      </c>
      <c r="M12" s="4" t="s">
        <v>21</v>
      </c>
      <c r="N12" s="4"/>
      <c r="O12" s="4"/>
    </row>
    <row r="13" spans="1:15" x14ac:dyDescent="0.3">
      <c r="A13" s="10"/>
      <c r="B13" s="4">
        <v>322127</v>
      </c>
      <c r="C13" s="4" t="s">
        <v>44</v>
      </c>
      <c r="D13" s="4" t="s">
        <v>24</v>
      </c>
      <c r="E13" s="4" t="s">
        <v>45</v>
      </c>
      <c r="F13" s="4">
        <v>34.942802800000003</v>
      </c>
      <c r="G13" s="4">
        <v>-97.818019399999997</v>
      </c>
      <c r="H13" s="4">
        <v>1100</v>
      </c>
      <c r="I13" s="4" t="s">
        <v>17</v>
      </c>
      <c r="J13" s="4" t="s">
        <v>18</v>
      </c>
      <c r="K13" s="4" t="s">
        <v>46</v>
      </c>
      <c r="L13" s="4" t="s">
        <v>47</v>
      </c>
      <c r="M13" s="4" t="s">
        <v>21</v>
      </c>
      <c r="N13" s="4" t="s">
        <v>44</v>
      </c>
      <c r="O13" s="4" t="s">
        <v>44</v>
      </c>
    </row>
    <row r="14" spans="1:15" x14ac:dyDescent="0.3">
      <c r="A14" s="10"/>
      <c r="B14" s="4">
        <v>6527</v>
      </c>
      <c r="C14" s="4" t="s">
        <v>48</v>
      </c>
      <c r="D14" s="4" t="s">
        <v>24</v>
      </c>
      <c r="E14" s="4" t="s">
        <v>49</v>
      </c>
      <c r="F14" s="4">
        <v>34.305599212646399</v>
      </c>
      <c r="G14" s="4">
        <v>-112.165000915527</v>
      </c>
      <c r="H14" s="4">
        <v>3810</v>
      </c>
      <c r="I14" s="4" t="s">
        <v>17</v>
      </c>
      <c r="J14" s="4" t="s">
        <v>18</v>
      </c>
      <c r="K14" s="4" t="s">
        <v>50</v>
      </c>
      <c r="L14" s="4" t="s">
        <v>51</v>
      </c>
      <c r="M14" s="4" t="s">
        <v>21</v>
      </c>
      <c r="N14" s="4" t="s">
        <v>48</v>
      </c>
      <c r="O14" s="4" t="s">
        <v>48</v>
      </c>
    </row>
    <row r="15" spans="1:15" x14ac:dyDescent="0.3">
      <c r="A15" s="10"/>
      <c r="B15" s="4">
        <v>6528</v>
      </c>
      <c r="C15" s="4" t="s">
        <v>52</v>
      </c>
      <c r="D15" s="4" t="s">
        <v>24</v>
      </c>
      <c r="E15" s="4" t="s">
        <v>53</v>
      </c>
      <c r="F15" s="4">
        <v>35.35474</v>
      </c>
      <c r="G15" s="4">
        <v>-116.885329</v>
      </c>
      <c r="H15" s="4">
        <v>3038</v>
      </c>
      <c r="I15" s="4" t="s">
        <v>17</v>
      </c>
      <c r="J15" s="4" t="s">
        <v>18</v>
      </c>
      <c r="K15" s="4" t="s">
        <v>54</v>
      </c>
      <c r="L15" s="4" t="s">
        <v>55</v>
      </c>
      <c r="M15" s="4" t="s">
        <v>21</v>
      </c>
      <c r="N15" s="4" t="s">
        <v>52</v>
      </c>
      <c r="O15" s="4" t="s">
        <v>52</v>
      </c>
    </row>
    <row r="16" spans="1:15" x14ac:dyDescent="0.3">
      <c r="A16" s="10"/>
      <c r="B16" s="4">
        <v>324424</v>
      </c>
      <c r="C16" s="4" t="s">
        <v>56</v>
      </c>
      <c r="D16" s="4" t="s">
        <v>24</v>
      </c>
      <c r="E16" s="4" t="s">
        <v>57</v>
      </c>
      <c r="F16" s="4">
        <v>39.427188000000001</v>
      </c>
      <c r="G16" s="4">
        <v>-121.76342699999999</v>
      </c>
      <c r="H16" s="4">
        <v>87</v>
      </c>
      <c r="I16" s="4" t="s">
        <v>17</v>
      </c>
      <c r="J16" s="4" t="s">
        <v>18</v>
      </c>
      <c r="K16" s="4" t="s">
        <v>54</v>
      </c>
      <c r="L16" s="4" t="s">
        <v>58</v>
      </c>
      <c r="M16" s="4" t="s">
        <v>21</v>
      </c>
      <c r="N16" s="4" t="s">
        <v>56</v>
      </c>
      <c r="O16" s="4" t="s">
        <v>56</v>
      </c>
    </row>
    <row r="17" spans="1:15" x14ac:dyDescent="0.3">
      <c r="A17" s="10"/>
      <c r="B17" s="4">
        <v>322658</v>
      </c>
      <c r="C17" s="4" t="s">
        <v>59</v>
      </c>
      <c r="D17" s="4" t="s">
        <v>15</v>
      </c>
      <c r="E17" s="4" t="s">
        <v>60</v>
      </c>
      <c r="F17" s="4">
        <v>32.7273736</v>
      </c>
      <c r="G17" s="4">
        <v>-116.4597417</v>
      </c>
      <c r="H17" s="4">
        <v>3350</v>
      </c>
      <c r="I17" s="4" t="s">
        <v>17</v>
      </c>
      <c r="J17" s="4" t="s">
        <v>18</v>
      </c>
      <c r="K17" s="4" t="s">
        <v>54</v>
      </c>
      <c r="L17" s="4" t="s">
        <v>61</v>
      </c>
      <c r="M17" s="4" t="s">
        <v>21</v>
      </c>
      <c r="N17" s="4" t="s">
        <v>59</v>
      </c>
      <c r="O17" s="4" t="s">
        <v>59</v>
      </c>
    </row>
    <row r="18" spans="1:15" x14ac:dyDescent="0.3">
      <c r="A18" s="10"/>
      <c r="B18" s="4">
        <v>6529</v>
      </c>
      <c r="C18" s="4" t="s">
        <v>62</v>
      </c>
      <c r="D18" s="4" t="s">
        <v>40</v>
      </c>
      <c r="E18" s="4" t="s">
        <v>63</v>
      </c>
      <c r="F18" s="4">
        <v>40.622202000000001</v>
      </c>
      <c r="G18" s="4">
        <v>-104.344002</v>
      </c>
      <c r="H18" s="4">
        <v>4830</v>
      </c>
      <c r="I18" s="15" t="s">
        <v>17</v>
      </c>
      <c r="J18" s="4" t="s">
        <v>18</v>
      </c>
      <c r="K18" s="4" t="s">
        <v>64</v>
      </c>
      <c r="L18" s="4" t="s">
        <v>65</v>
      </c>
      <c r="M18" s="4" t="s">
        <v>21</v>
      </c>
      <c r="N18" s="4"/>
      <c r="O18" s="4"/>
    </row>
    <row r="19" spans="1:15" x14ac:dyDescent="0.3">
      <c r="A19" s="10"/>
      <c r="B19" s="4">
        <v>6531</v>
      </c>
      <c r="C19" s="4" t="s">
        <v>66</v>
      </c>
      <c r="D19" s="4" t="s">
        <v>24</v>
      </c>
      <c r="E19" s="4" t="s">
        <v>67</v>
      </c>
      <c r="F19" s="4">
        <v>28.645500183105401</v>
      </c>
      <c r="G19" s="4">
        <v>-82.219001770019503</v>
      </c>
      <c r="H19" s="4">
        <v>53</v>
      </c>
      <c r="I19" s="4" t="s">
        <v>17</v>
      </c>
      <c r="J19" s="4" t="s">
        <v>18</v>
      </c>
      <c r="K19" s="4" t="s">
        <v>68</v>
      </c>
      <c r="L19" s="4" t="s">
        <v>69</v>
      </c>
      <c r="M19" s="4" t="s">
        <v>21</v>
      </c>
      <c r="N19" s="4" t="s">
        <v>66</v>
      </c>
      <c r="O19" s="4" t="s">
        <v>66</v>
      </c>
    </row>
    <row r="20" spans="1:15" x14ac:dyDescent="0.3">
      <c r="A20" s="10"/>
      <c r="B20" s="4">
        <v>6532</v>
      </c>
      <c r="C20" s="4" t="s">
        <v>70</v>
      </c>
      <c r="D20" s="4" t="s">
        <v>40</v>
      </c>
      <c r="E20" s="4" t="s">
        <v>71</v>
      </c>
      <c r="F20" s="4">
        <v>28.846599999999999</v>
      </c>
      <c r="G20" s="4">
        <v>-82.345398000000003</v>
      </c>
      <c r="H20" s="4">
        <v>25</v>
      </c>
      <c r="I20" s="4" t="s">
        <v>17</v>
      </c>
      <c r="J20" s="4" t="s">
        <v>18</v>
      </c>
      <c r="K20" s="4" t="s">
        <v>68</v>
      </c>
      <c r="L20" s="4" t="s">
        <v>72</v>
      </c>
      <c r="M20" s="4" t="s">
        <v>21</v>
      </c>
      <c r="N20" s="4"/>
      <c r="O20" s="4"/>
    </row>
    <row r="21" spans="1:15" x14ac:dyDescent="0.3">
      <c r="A21" s="10"/>
      <c r="B21" s="4">
        <v>6533</v>
      </c>
      <c r="C21" s="4" t="s">
        <v>73</v>
      </c>
      <c r="D21" s="4" t="s">
        <v>24</v>
      </c>
      <c r="E21" s="4" t="s">
        <v>74</v>
      </c>
      <c r="F21" s="4">
        <v>27.230899810791001</v>
      </c>
      <c r="G21" s="4">
        <v>-80.969200134277301</v>
      </c>
      <c r="H21" s="4">
        <v>35</v>
      </c>
      <c r="I21" s="4" t="s">
        <v>17</v>
      </c>
      <c r="J21" s="4" t="s">
        <v>18</v>
      </c>
      <c r="K21" s="4" t="s">
        <v>68</v>
      </c>
      <c r="L21" s="4" t="s">
        <v>75</v>
      </c>
      <c r="M21" s="4" t="s">
        <v>21</v>
      </c>
      <c r="N21" s="4" t="s">
        <v>73</v>
      </c>
      <c r="O21" s="4" t="s">
        <v>73</v>
      </c>
    </row>
    <row r="22" spans="1:15" x14ac:dyDescent="0.3">
      <c r="A22" s="10"/>
      <c r="B22" s="4">
        <v>6534</v>
      </c>
      <c r="C22" s="4" t="s">
        <v>76</v>
      </c>
      <c r="D22" s="4" t="s">
        <v>24</v>
      </c>
      <c r="E22" s="4" t="s">
        <v>77</v>
      </c>
      <c r="F22" s="4">
        <v>33.767501831054602</v>
      </c>
      <c r="G22" s="4">
        <v>-84.068298339843693</v>
      </c>
      <c r="H22" s="4">
        <v>700</v>
      </c>
      <c r="I22" s="4" t="s">
        <v>17</v>
      </c>
      <c r="J22" s="4" t="s">
        <v>18</v>
      </c>
      <c r="K22" s="4" t="s">
        <v>78</v>
      </c>
      <c r="L22" s="4" t="s">
        <v>79</v>
      </c>
      <c r="M22" s="4" t="s">
        <v>21</v>
      </c>
      <c r="N22" s="4" t="s">
        <v>76</v>
      </c>
      <c r="O22" s="4" t="s">
        <v>76</v>
      </c>
    </row>
    <row r="23" spans="1:15" x14ac:dyDescent="0.3">
      <c r="A23" s="10"/>
      <c r="B23" s="4">
        <v>6535</v>
      </c>
      <c r="C23" s="4" t="s">
        <v>80</v>
      </c>
      <c r="D23" s="4" t="s">
        <v>15</v>
      </c>
      <c r="E23" s="4" t="s">
        <v>81</v>
      </c>
      <c r="F23" s="4">
        <v>33.887982000000001</v>
      </c>
      <c r="G23" s="4">
        <v>-84.736982999999995</v>
      </c>
      <c r="H23" s="4">
        <v>957</v>
      </c>
      <c r="I23" s="4" t="s">
        <v>17</v>
      </c>
      <c r="J23" s="4" t="s">
        <v>18</v>
      </c>
      <c r="K23" s="4" t="s">
        <v>78</v>
      </c>
      <c r="L23" s="4" t="s">
        <v>82</v>
      </c>
      <c r="M23" s="4" t="s">
        <v>21</v>
      </c>
      <c r="N23" s="4" t="s">
        <v>80</v>
      </c>
      <c r="O23" s="4" t="s">
        <v>80</v>
      </c>
    </row>
    <row r="24" spans="1:15" x14ac:dyDescent="0.3">
      <c r="A24" s="10"/>
      <c r="B24" s="4">
        <v>6536</v>
      </c>
      <c r="C24" s="4" t="s">
        <v>83</v>
      </c>
      <c r="D24" s="4" t="s">
        <v>15</v>
      </c>
      <c r="E24" s="4" t="s">
        <v>84</v>
      </c>
      <c r="F24" s="4">
        <v>19.832881</v>
      </c>
      <c r="G24" s="4">
        <v>-155.97834700000001</v>
      </c>
      <c r="H24" s="4">
        <v>43</v>
      </c>
      <c r="I24" s="4" t="s">
        <v>85</v>
      </c>
      <c r="J24" s="4" t="s">
        <v>18</v>
      </c>
      <c r="K24" s="4" t="s">
        <v>86</v>
      </c>
      <c r="L24" s="4" t="s">
        <v>87</v>
      </c>
      <c r="M24" s="4" t="s">
        <v>21</v>
      </c>
      <c r="N24" s="4" t="s">
        <v>83</v>
      </c>
      <c r="O24" s="4" t="s">
        <v>83</v>
      </c>
    </row>
    <row r="25" spans="1:15" x14ac:dyDescent="0.3">
      <c r="A25" s="10"/>
      <c r="B25" s="4">
        <v>6537</v>
      </c>
      <c r="C25" s="4" t="s">
        <v>88</v>
      </c>
      <c r="D25" s="4" t="s">
        <v>24</v>
      </c>
      <c r="E25" s="4" t="s">
        <v>89</v>
      </c>
      <c r="F25" s="4">
        <v>48.145301818847599</v>
      </c>
      <c r="G25" s="4">
        <v>-116.213996887207</v>
      </c>
      <c r="H25" s="4">
        <v>2064</v>
      </c>
      <c r="I25" s="4" t="s">
        <v>17</v>
      </c>
      <c r="J25" s="4" t="s">
        <v>18</v>
      </c>
      <c r="K25" s="4" t="s">
        <v>90</v>
      </c>
      <c r="L25" s="4" t="s">
        <v>91</v>
      </c>
      <c r="M25" s="4" t="s">
        <v>21</v>
      </c>
      <c r="N25" s="4" t="s">
        <v>88</v>
      </c>
      <c r="O25" s="4" t="s">
        <v>88</v>
      </c>
    </row>
    <row r="26" spans="1:15" x14ac:dyDescent="0.3">
      <c r="A26" s="10"/>
      <c r="B26" s="4">
        <v>322581</v>
      </c>
      <c r="C26" s="4" t="s">
        <v>92</v>
      </c>
      <c r="D26" s="4" t="s">
        <v>24</v>
      </c>
      <c r="E26" s="4" t="s">
        <v>93</v>
      </c>
      <c r="F26" s="4">
        <v>39.724027999999997</v>
      </c>
      <c r="G26" s="4">
        <v>-101.395994</v>
      </c>
      <c r="H26" s="4">
        <v>3359</v>
      </c>
      <c r="I26" s="4" t="s">
        <v>17</v>
      </c>
      <c r="J26" s="4" t="s">
        <v>18</v>
      </c>
      <c r="K26" s="4" t="s">
        <v>26</v>
      </c>
      <c r="L26" s="4" t="s">
        <v>94</v>
      </c>
      <c r="M26" s="4" t="s">
        <v>21</v>
      </c>
      <c r="N26" s="4" t="s">
        <v>92</v>
      </c>
      <c r="O26" s="4" t="s">
        <v>92</v>
      </c>
    </row>
    <row r="27" spans="1:15" x14ac:dyDescent="0.3">
      <c r="A27" s="10"/>
      <c r="B27" s="4">
        <v>6538</v>
      </c>
      <c r="C27" s="4" t="s">
        <v>95</v>
      </c>
      <c r="D27" s="4" t="s">
        <v>40</v>
      </c>
      <c r="E27" s="4" t="s">
        <v>96</v>
      </c>
      <c r="F27" s="4">
        <v>41.644500999999998</v>
      </c>
      <c r="G27" s="4">
        <v>-87.122803000000005</v>
      </c>
      <c r="H27" s="4">
        <v>600</v>
      </c>
      <c r="I27" s="4" t="s">
        <v>17</v>
      </c>
      <c r="J27" s="4" t="s">
        <v>18</v>
      </c>
      <c r="K27" s="4" t="s">
        <v>97</v>
      </c>
      <c r="L27" s="4" t="s">
        <v>98</v>
      </c>
      <c r="M27" s="4" t="s">
        <v>21</v>
      </c>
      <c r="N27" s="4"/>
      <c r="O27" s="4"/>
    </row>
    <row r="28" spans="1:15" x14ac:dyDescent="0.3">
      <c r="A28" s="10"/>
      <c r="B28" s="4">
        <v>6539</v>
      </c>
      <c r="C28" s="4" t="s">
        <v>99</v>
      </c>
      <c r="D28" s="4" t="s">
        <v>24</v>
      </c>
      <c r="E28" s="4" t="s">
        <v>100</v>
      </c>
      <c r="F28" s="4">
        <v>41.978400999999998</v>
      </c>
      <c r="G28" s="4">
        <v>-89.560401999999996</v>
      </c>
      <c r="H28" s="4">
        <v>840</v>
      </c>
      <c r="I28" s="4" t="s">
        <v>17</v>
      </c>
      <c r="J28" s="4" t="s">
        <v>18</v>
      </c>
      <c r="K28" s="4" t="s">
        <v>101</v>
      </c>
      <c r="L28" s="4" t="s">
        <v>102</v>
      </c>
      <c r="M28" s="4" t="s">
        <v>21</v>
      </c>
      <c r="N28" s="4" t="s">
        <v>99</v>
      </c>
      <c r="O28" s="4" t="s">
        <v>99</v>
      </c>
    </row>
    <row r="29" spans="1:15" x14ac:dyDescent="0.3">
      <c r="A29" s="10"/>
      <c r="B29" s="4">
        <v>6540</v>
      </c>
      <c r="C29" s="4" t="s">
        <v>103</v>
      </c>
      <c r="D29" s="4" t="s">
        <v>15</v>
      </c>
      <c r="E29" s="4" t="s">
        <v>104</v>
      </c>
      <c r="F29" s="4">
        <v>41.511398315429602</v>
      </c>
      <c r="G29" s="4">
        <v>-87.260597229003906</v>
      </c>
      <c r="H29" s="4">
        <v>634</v>
      </c>
      <c r="I29" s="4" t="s">
        <v>17</v>
      </c>
      <c r="J29" s="4" t="s">
        <v>18</v>
      </c>
      <c r="K29" s="4" t="s">
        <v>97</v>
      </c>
      <c r="L29" s="4" t="s">
        <v>105</v>
      </c>
      <c r="M29" s="4" t="s">
        <v>21</v>
      </c>
      <c r="N29" s="4" t="s">
        <v>103</v>
      </c>
      <c r="O29" s="4" t="s">
        <v>103</v>
      </c>
    </row>
    <row r="30" spans="1:15" x14ac:dyDescent="0.3">
      <c r="A30" s="10"/>
      <c r="B30" s="4">
        <v>6541</v>
      </c>
      <c r="C30" s="4" t="s">
        <v>106</v>
      </c>
      <c r="D30" s="4" t="s">
        <v>24</v>
      </c>
      <c r="E30" s="4" t="s">
        <v>107</v>
      </c>
      <c r="F30" s="4">
        <v>40.025600433349602</v>
      </c>
      <c r="G30" s="4">
        <v>-89.122901916503906</v>
      </c>
      <c r="H30" s="4">
        <v>820</v>
      </c>
      <c r="I30" s="4" t="s">
        <v>17</v>
      </c>
      <c r="J30" s="4" t="s">
        <v>18</v>
      </c>
      <c r="K30" s="4" t="s">
        <v>101</v>
      </c>
      <c r="L30" s="4" t="s">
        <v>108</v>
      </c>
      <c r="M30" s="4" t="s">
        <v>21</v>
      </c>
      <c r="N30" s="4" t="s">
        <v>106</v>
      </c>
      <c r="O30" s="4" t="s">
        <v>106</v>
      </c>
    </row>
    <row r="31" spans="1:15" x14ac:dyDescent="0.3">
      <c r="A31" s="10"/>
      <c r="B31" s="4">
        <v>6542</v>
      </c>
      <c r="C31" s="4" t="s">
        <v>109</v>
      </c>
      <c r="D31" s="4" t="s">
        <v>24</v>
      </c>
      <c r="E31" s="4" t="s">
        <v>110</v>
      </c>
      <c r="F31" s="4">
        <v>38.727798461913999</v>
      </c>
      <c r="G31" s="4">
        <v>-94.930496215820298</v>
      </c>
      <c r="H31" s="4">
        <v>1100</v>
      </c>
      <c r="I31" s="4" t="s">
        <v>17</v>
      </c>
      <c r="J31" s="4" t="s">
        <v>18</v>
      </c>
      <c r="K31" s="4" t="s">
        <v>26</v>
      </c>
      <c r="L31" s="4" t="s">
        <v>111</v>
      </c>
      <c r="M31" s="4" t="s">
        <v>21</v>
      </c>
      <c r="N31" s="4" t="s">
        <v>109</v>
      </c>
      <c r="O31" s="4" t="s">
        <v>109</v>
      </c>
    </row>
    <row r="32" spans="1:15" x14ac:dyDescent="0.3">
      <c r="A32" s="10"/>
      <c r="B32" s="4">
        <v>6543</v>
      </c>
      <c r="C32" s="4" t="s">
        <v>112</v>
      </c>
      <c r="D32" s="4" t="s">
        <v>24</v>
      </c>
      <c r="E32" s="4" t="s">
        <v>113</v>
      </c>
      <c r="F32" s="4">
        <v>37.409400939941399</v>
      </c>
      <c r="G32" s="4">
        <v>-84.619697570800696</v>
      </c>
      <c r="H32" s="4">
        <v>1265</v>
      </c>
      <c r="I32" s="4" t="s">
        <v>17</v>
      </c>
      <c r="J32" s="4" t="s">
        <v>18</v>
      </c>
      <c r="K32" s="4" t="s">
        <v>114</v>
      </c>
      <c r="L32" s="4" t="s">
        <v>115</v>
      </c>
      <c r="M32" s="4" t="s">
        <v>21</v>
      </c>
      <c r="N32" s="4" t="s">
        <v>112</v>
      </c>
      <c r="O32" s="4" t="s">
        <v>112</v>
      </c>
    </row>
    <row r="33" spans="1:15" x14ac:dyDescent="0.3">
      <c r="A33" s="10"/>
      <c r="B33" s="4">
        <v>45437</v>
      </c>
      <c r="C33" s="4" t="s">
        <v>116</v>
      </c>
      <c r="D33" s="4" t="s">
        <v>15</v>
      </c>
      <c r="E33" s="4" t="s">
        <v>117</v>
      </c>
      <c r="F33" s="4">
        <v>30.191943999999999</v>
      </c>
      <c r="G33" s="4">
        <v>-90.980833000000004</v>
      </c>
      <c r="H33" s="4">
        <v>15</v>
      </c>
      <c r="I33" s="4" t="s">
        <v>17</v>
      </c>
      <c r="J33" s="4" t="s">
        <v>18</v>
      </c>
      <c r="K33" s="4" t="s">
        <v>118</v>
      </c>
      <c r="L33" s="4" t="s">
        <v>119</v>
      </c>
      <c r="M33" s="4" t="s">
        <v>21</v>
      </c>
      <c r="N33" s="4" t="s">
        <v>116</v>
      </c>
      <c r="O33" s="4" t="s">
        <v>116</v>
      </c>
    </row>
    <row r="34" spans="1:15" x14ac:dyDescent="0.3">
      <c r="A34" s="10"/>
      <c r="B34" s="4">
        <v>6544</v>
      </c>
      <c r="C34" s="4" t="s">
        <v>120</v>
      </c>
      <c r="D34" s="4" t="s">
        <v>15</v>
      </c>
      <c r="E34" s="4" t="s">
        <v>121</v>
      </c>
      <c r="F34" s="4">
        <v>39.665298461913999</v>
      </c>
      <c r="G34" s="4">
        <v>-89.705596923828097</v>
      </c>
      <c r="H34" s="4">
        <v>600</v>
      </c>
      <c r="I34" s="4" t="s">
        <v>17</v>
      </c>
      <c r="J34" s="4" t="s">
        <v>18</v>
      </c>
      <c r="K34" s="4" t="s">
        <v>101</v>
      </c>
      <c r="L34" s="4" t="s">
        <v>122</v>
      </c>
      <c r="M34" s="4" t="s">
        <v>21</v>
      </c>
      <c r="N34" s="4" t="s">
        <v>120</v>
      </c>
      <c r="O34" s="4" t="s">
        <v>120</v>
      </c>
    </row>
    <row r="35" spans="1:15" x14ac:dyDescent="0.3">
      <c r="A35" s="10"/>
      <c r="B35" s="4">
        <v>6545</v>
      </c>
      <c r="C35" s="4" t="s">
        <v>123</v>
      </c>
      <c r="D35" s="4" t="s">
        <v>24</v>
      </c>
      <c r="E35" s="4" t="s">
        <v>124</v>
      </c>
      <c r="F35" s="4">
        <v>30.136299000000001</v>
      </c>
      <c r="G35" s="4">
        <v>-92.429398000000006</v>
      </c>
      <c r="H35" s="4">
        <v>12</v>
      </c>
      <c r="I35" s="4" t="s">
        <v>17</v>
      </c>
      <c r="J35" s="4" t="s">
        <v>18</v>
      </c>
      <c r="K35" s="4" t="s">
        <v>118</v>
      </c>
      <c r="L35" s="4" t="s">
        <v>125</v>
      </c>
      <c r="M35" s="4" t="s">
        <v>21</v>
      </c>
      <c r="N35" s="4" t="s">
        <v>123</v>
      </c>
      <c r="O35" s="4" t="s">
        <v>123</v>
      </c>
    </row>
    <row r="36" spans="1:15" x14ac:dyDescent="0.3">
      <c r="A36" s="10"/>
      <c r="B36" s="4">
        <v>6546</v>
      </c>
      <c r="C36" s="4" t="s">
        <v>126</v>
      </c>
      <c r="D36" s="4" t="s">
        <v>24</v>
      </c>
      <c r="E36" s="4" t="s">
        <v>127</v>
      </c>
      <c r="F36" s="4">
        <v>38.7570991516113</v>
      </c>
      <c r="G36" s="4">
        <v>-75.753799438476506</v>
      </c>
      <c r="H36" s="4">
        <v>45</v>
      </c>
      <c r="I36" s="4" t="s">
        <v>17</v>
      </c>
      <c r="J36" s="4" t="s">
        <v>18</v>
      </c>
      <c r="K36" s="4" t="s">
        <v>128</v>
      </c>
      <c r="L36" s="4" t="s">
        <v>129</v>
      </c>
      <c r="M36" s="4" t="s">
        <v>21</v>
      </c>
      <c r="N36" s="4" t="s">
        <v>126</v>
      </c>
      <c r="O36" s="4" t="s">
        <v>126</v>
      </c>
    </row>
    <row r="37" spans="1:15" x14ac:dyDescent="0.3">
      <c r="A37" s="10"/>
      <c r="B37" s="4">
        <v>6547</v>
      </c>
      <c r="C37" s="4" t="s">
        <v>130</v>
      </c>
      <c r="D37" s="4" t="s">
        <v>15</v>
      </c>
      <c r="E37" s="4" t="s">
        <v>131</v>
      </c>
      <c r="F37" s="4">
        <v>43.9494018554687</v>
      </c>
      <c r="G37" s="4">
        <v>-86.416702270507798</v>
      </c>
      <c r="H37" s="4">
        <v>588</v>
      </c>
      <c r="I37" s="4" t="s">
        <v>17</v>
      </c>
      <c r="J37" s="4" t="s">
        <v>18</v>
      </c>
      <c r="K37" s="4" t="s">
        <v>132</v>
      </c>
      <c r="L37" s="4" t="s">
        <v>133</v>
      </c>
      <c r="M37" s="4" t="s">
        <v>21</v>
      </c>
      <c r="N37" s="4" t="s">
        <v>130</v>
      </c>
      <c r="O37" s="4" t="s">
        <v>130</v>
      </c>
    </row>
    <row r="38" spans="1:15" x14ac:dyDescent="0.3">
      <c r="A38" s="10"/>
      <c r="B38" s="4">
        <v>6548</v>
      </c>
      <c r="C38" s="4" t="s">
        <v>134</v>
      </c>
      <c r="D38" s="4" t="s">
        <v>24</v>
      </c>
      <c r="E38" s="4" t="s">
        <v>135</v>
      </c>
      <c r="F38" s="4">
        <v>46.299999237060497</v>
      </c>
      <c r="G38" s="4">
        <v>-95.700302124023395</v>
      </c>
      <c r="H38" s="4">
        <v>1365</v>
      </c>
      <c r="I38" s="4" t="s">
        <v>17</v>
      </c>
      <c r="J38" s="4" t="s">
        <v>18</v>
      </c>
      <c r="K38" s="4" t="s">
        <v>136</v>
      </c>
      <c r="L38" s="4" t="s">
        <v>137</v>
      </c>
      <c r="M38" s="4" t="s">
        <v>21</v>
      </c>
      <c r="N38" s="4" t="s">
        <v>134</v>
      </c>
      <c r="O38" s="4" t="s">
        <v>134</v>
      </c>
    </row>
    <row r="39" spans="1:15" x14ac:dyDescent="0.3">
      <c r="A39" s="10"/>
      <c r="B39" s="4">
        <v>6549</v>
      </c>
      <c r="C39" s="4" t="s">
        <v>138</v>
      </c>
      <c r="D39" s="4" t="s">
        <v>24</v>
      </c>
      <c r="E39" s="4" t="s">
        <v>139</v>
      </c>
      <c r="F39" s="4">
        <v>37.202800750732003</v>
      </c>
      <c r="G39" s="4">
        <v>-94.412399291992003</v>
      </c>
      <c r="H39" s="4">
        <v>970</v>
      </c>
      <c r="I39" s="4" t="s">
        <v>17</v>
      </c>
      <c r="J39" s="4" t="s">
        <v>18</v>
      </c>
      <c r="K39" s="4" t="s">
        <v>140</v>
      </c>
      <c r="L39" s="4" t="s">
        <v>141</v>
      </c>
      <c r="M39" s="4" t="s">
        <v>21</v>
      </c>
      <c r="N39" s="4" t="s">
        <v>138</v>
      </c>
      <c r="O39" s="4" t="s">
        <v>138</v>
      </c>
    </row>
    <row r="40" spans="1:15" x14ac:dyDescent="0.3">
      <c r="A40" s="10"/>
      <c r="B40" s="4">
        <v>324642</v>
      </c>
      <c r="C40" s="4" t="s">
        <v>142</v>
      </c>
      <c r="D40" s="4" t="s">
        <v>15</v>
      </c>
      <c r="E40" s="4" t="s">
        <v>143</v>
      </c>
      <c r="F40" s="4">
        <v>45.674999999999997</v>
      </c>
      <c r="G40" s="4">
        <v>-110.52515</v>
      </c>
      <c r="H40" s="4">
        <v>4465</v>
      </c>
      <c r="I40" s="4" t="s">
        <v>17</v>
      </c>
      <c r="J40" s="4" t="s">
        <v>18</v>
      </c>
      <c r="K40" s="4" t="s">
        <v>144</v>
      </c>
      <c r="L40" s="4" t="s">
        <v>145</v>
      </c>
      <c r="M40" s="4" t="s">
        <v>21</v>
      </c>
      <c r="N40" s="4" t="s">
        <v>142</v>
      </c>
      <c r="O40" s="4" t="s">
        <v>142</v>
      </c>
    </row>
    <row r="41" spans="1:15" x14ac:dyDescent="0.3">
      <c r="A41" s="10"/>
      <c r="B41" s="4">
        <v>6551</v>
      </c>
      <c r="C41" s="4" t="s">
        <v>146</v>
      </c>
      <c r="D41" s="4" t="s">
        <v>24</v>
      </c>
      <c r="E41" s="4" t="s">
        <v>147</v>
      </c>
      <c r="F41" s="4">
        <v>39.472997999999997</v>
      </c>
      <c r="G41" s="4">
        <v>-75.184346000000005</v>
      </c>
      <c r="H41" s="4">
        <v>105</v>
      </c>
      <c r="I41" s="4" t="s">
        <v>17</v>
      </c>
      <c r="J41" s="4" t="s">
        <v>18</v>
      </c>
      <c r="K41" s="4" t="s">
        <v>148</v>
      </c>
      <c r="L41" s="4" t="s">
        <v>149</v>
      </c>
      <c r="M41" s="4" t="s">
        <v>21</v>
      </c>
      <c r="N41" s="4" t="s">
        <v>150</v>
      </c>
      <c r="O41" s="4" t="s">
        <v>146</v>
      </c>
    </row>
    <row r="42" spans="1:15" x14ac:dyDescent="0.3">
      <c r="A42" s="10"/>
      <c r="B42" s="4">
        <v>6552</v>
      </c>
      <c r="C42" s="4" t="s">
        <v>151</v>
      </c>
      <c r="D42" s="4" t="s">
        <v>24</v>
      </c>
      <c r="E42" s="4" t="s">
        <v>152</v>
      </c>
      <c r="F42" s="4">
        <v>36.085201263427699</v>
      </c>
      <c r="G42" s="4">
        <v>-78.371398925781193</v>
      </c>
      <c r="H42" s="4">
        <v>348</v>
      </c>
      <c r="I42" s="4" t="s">
        <v>17</v>
      </c>
      <c r="J42" s="4" t="s">
        <v>18</v>
      </c>
      <c r="K42" s="4" t="s">
        <v>153</v>
      </c>
      <c r="L42" s="4" t="s">
        <v>154</v>
      </c>
      <c r="M42" s="4" t="s">
        <v>21</v>
      </c>
      <c r="N42" s="4" t="s">
        <v>151</v>
      </c>
      <c r="O42" s="4" t="s">
        <v>151</v>
      </c>
    </row>
    <row r="43" spans="1:15" x14ac:dyDescent="0.3">
      <c r="A43" s="10"/>
      <c r="B43" s="4">
        <v>6553</v>
      </c>
      <c r="C43" s="4" t="s">
        <v>155</v>
      </c>
      <c r="D43" s="4" t="s">
        <v>15</v>
      </c>
      <c r="E43" s="4" t="s">
        <v>156</v>
      </c>
      <c r="F43" s="4">
        <v>40.520900726318303</v>
      </c>
      <c r="G43" s="4">
        <v>-74.474601745605398</v>
      </c>
      <c r="H43" s="4">
        <v>78</v>
      </c>
      <c r="I43" s="4" t="s">
        <v>17</v>
      </c>
      <c r="J43" s="4" t="s">
        <v>18</v>
      </c>
      <c r="K43" s="4" t="s">
        <v>148</v>
      </c>
      <c r="L43" s="4" t="s">
        <v>157</v>
      </c>
      <c r="M43" s="4" t="s">
        <v>21</v>
      </c>
      <c r="N43" s="4" t="s">
        <v>155</v>
      </c>
      <c r="O43" s="4" t="s">
        <v>155</v>
      </c>
    </row>
    <row r="44" spans="1:15" x14ac:dyDescent="0.3">
      <c r="A44" s="10"/>
      <c r="B44" s="4">
        <v>321919</v>
      </c>
      <c r="C44" s="4" t="s">
        <v>158</v>
      </c>
      <c r="D44" s="4" t="s">
        <v>159</v>
      </c>
      <c r="E44" s="4" t="s">
        <v>160</v>
      </c>
      <c r="F44" s="4">
        <v>44.811861200000003</v>
      </c>
      <c r="G44" s="4">
        <v>-73.369805700000001</v>
      </c>
      <c r="H44" s="4">
        <v>96</v>
      </c>
      <c r="I44" s="4" t="s">
        <v>17</v>
      </c>
      <c r="J44" s="4" t="s">
        <v>18</v>
      </c>
      <c r="K44" s="4" t="s">
        <v>161</v>
      </c>
      <c r="L44" s="4" t="s">
        <v>162</v>
      </c>
      <c r="M44" s="4" t="s">
        <v>21</v>
      </c>
      <c r="N44" s="4" t="s">
        <v>158</v>
      </c>
      <c r="O44" s="4" t="s">
        <v>158</v>
      </c>
    </row>
    <row r="45" spans="1:15" x14ac:dyDescent="0.3">
      <c r="A45" s="10"/>
      <c r="B45" s="4">
        <v>506039</v>
      </c>
      <c r="C45" s="4" t="s">
        <v>163</v>
      </c>
      <c r="D45" s="4" t="s">
        <v>15</v>
      </c>
      <c r="E45" s="4" t="s">
        <v>164</v>
      </c>
      <c r="F45" s="4">
        <v>35.594729000000001</v>
      </c>
      <c r="G45" s="4">
        <v>-75.470001999999994</v>
      </c>
      <c r="H45" s="4">
        <v>8</v>
      </c>
      <c r="I45" s="4" t="s">
        <v>17</v>
      </c>
      <c r="J45" s="4" t="s">
        <v>18</v>
      </c>
      <c r="K45" s="4" t="s">
        <v>153</v>
      </c>
      <c r="L45" s="4" t="s">
        <v>165</v>
      </c>
      <c r="M45" s="4" t="s">
        <v>21</v>
      </c>
      <c r="N45" s="4" t="s">
        <v>163</v>
      </c>
      <c r="O45" s="4" t="s">
        <v>163</v>
      </c>
    </row>
    <row r="46" spans="1:15" x14ac:dyDescent="0.3">
      <c r="A46" s="10"/>
      <c r="B46" s="4">
        <v>6554</v>
      </c>
      <c r="C46" s="4" t="s">
        <v>166</v>
      </c>
      <c r="D46" s="4" t="s">
        <v>24</v>
      </c>
      <c r="E46" s="4" t="s">
        <v>167</v>
      </c>
      <c r="F46" s="4">
        <v>42.895760000000003</v>
      </c>
      <c r="G46" s="4">
        <v>-77.495262999999994</v>
      </c>
      <c r="H46" s="4">
        <v>1000</v>
      </c>
      <c r="I46" s="4" t="s">
        <v>17</v>
      </c>
      <c r="J46" s="4" t="s">
        <v>18</v>
      </c>
      <c r="K46" s="4" t="s">
        <v>161</v>
      </c>
      <c r="L46" s="4" t="s">
        <v>168</v>
      </c>
      <c r="M46" s="4" t="s">
        <v>21</v>
      </c>
      <c r="N46" s="4" t="s">
        <v>166</v>
      </c>
      <c r="O46" s="4" t="s">
        <v>166</v>
      </c>
    </row>
    <row r="47" spans="1:15" x14ac:dyDescent="0.3">
      <c r="A47" s="10"/>
      <c r="B47" s="4">
        <v>6555</v>
      </c>
      <c r="C47" s="4" t="s">
        <v>169</v>
      </c>
      <c r="D47" s="4" t="s">
        <v>40</v>
      </c>
      <c r="E47" s="4" t="s">
        <v>170</v>
      </c>
      <c r="F47" s="4">
        <v>41.590476000000002</v>
      </c>
      <c r="G47" s="4">
        <v>-84.141582999999997</v>
      </c>
      <c r="H47" s="4">
        <v>785</v>
      </c>
      <c r="I47" s="4" t="s">
        <v>17</v>
      </c>
      <c r="J47" s="4" t="s">
        <v>18</v>
      </c>
      <c r="K47" s="4" t="s">
        <v>171</v>
      </c>
      <c r="L47" s="4" t="s">
        <v>172</v>
      </c>
      <c r="M47" s="4" t="s">
        <v>21</v>
      </c>
      <c r="N47" s="4"/>
      <c r="O47" s="4"/>
    </row>
    <row r="48" spans="1:15" x14ac:dyDescent="0.3">
      <c r="A48" s="10"/>
      <c r="B48" s="4">
        <v>6556</v>
      </c>
      <c r="C48" s="4" t="s">
        <v>173</v>
      </c>
      <c r="D48" s="4" t="s">
        <v>15</v>
      </c>
      <c r="E48" s="4" t="s">
        <v>174</v>
      </c>
      <c r="F48" s="4">
        <v>39.745091000000002</v>
      </c>
      <c r="G48" s="4">
        <v>-84.187278000000006</v>
      </c>
      <c r="H48" s="4">
        <v>905</v>
      </c>
      <c r="I48" s="4" t="s">
        <v>17</v>
      </c>
      <c r="J48" s="4" t="s">
        <v>18</v>
      </c>
      <c r="K48" s="4" t="s">
        <v>171</v>
      </c>
      <c r="L48" s="4" t="s">
        <v>175</v>
      </c>
      <c r="M48" s="4" t="s">
        <v>21</v>
      </c>
      <c r="N48" s="4" t="s">
        <v>173</v>
      </c>
      <c r="O48" s="4" t="s">
        <v>173</v>
      </c>
    </row>
    <row r="49" spans="1:15" x14ac:dyDescent="0.3">
      <c r="A49" s="10"/>
      <c r="B49" s="4">
        <v>328503</v>
      </c>
      <c r="C49" s="4" t="s">
        <v>176</v>
      </c>
      <c r="D49" s="4" t="s">
        <v>24</v>
      </c>
      <c r="E49" s="4" t="s">
        <v>177</v>
      </c>
      <c r="F49" s="4">
        <v>36.198597999999997</v>
      </c>
      <c r="G49" s="4">
        <v>-96.217692999999997</v>
      </c>
      <c r="H49" s="4">
        <v>960</v>
      </c>
      <c r="I49" s="4" t="s">
        <v>17</v>
      </c>
      <c r="J49" s="4" t="s">
        <v>18</v>
      </c>
      <c r="K49" s="4" t="s">
        <v>46</v>
      </c>
      <c r="L49" s="4" t="s">
        <v>178</v>
      </c>
      <c r="M49" s="4" t="s">
        <v>21</v>
      </c>
      <c r="N49" s="4" t="s">
        <v>176</v>
      </c>
      <c r="O49" s="4" t="s">
        <v>176</v>
      </c>
    </row>
    <row r="50" spans="1:15" x14ac:dyDescent="0.3">
      <c r="A50" s="10"/>
      <c r="B50" s="4">
        <v>6557</v>
      </c>
      <c r="C50" s="4" t="s">
        <v>179</v>
      </c>
      <c r="D50" s="4" t="s">
        <v>15</v>
      </c>
      <c r="E50" s="4" t="s">
        <v>180</v>
      </c>
      <c r="F50" s="4">
        <v>44.932899475097599</v>
      </c>
      <c r="G50" s="4">
        <v>-123.129997253417</v>
      </c>
      <c r="H50" s="4">
        <v>195</v>
      </c>
      <c r="I50" s="4" t="s">
        <v>17</v>
      </c>
      <c r="J50" s="4" t="s">
        <v>18</v>
      </c>
      <c r="K50" s="4" t="s">
        <v>181</v>
      </c>
      <c r="L50" s="4" t="s">
        <v>182</v>
      </c>
      <c r="M50" s="4" t="s">
        <v>21</v>
      </c>
      <c r="N50" s="4" t="s">
        <v>179</v>
      </c>
      <c r="O50" s="4" t="s">
        <v>179</v>
      </c>
    </row>
    <row r="51" spans="1:15" x14ac:dyDescent="0.3">
      <c r="A51" s="10"/>
      <c r="B51" s="4">
        <v>6558</v>
      </c>
      <c r="C51" s="4" t="s">
        <v>183</v>
      </c>
      <c r="D51" s="4" t="s">
        <v>15</v>
      </c>
      <c r="E51" s="4" t="s">
        <v>184</v>
      </c>
      <c r="F51" s="4">
        <v>39.948898315429602</v>
      </c>
      <c r="G51" s="4">
        <v>-75.746902465820298</v>
      </c>
      <c r="H51" s="4">
        <v>402</v>
      </c>
      <c r="I51" s="4" t="s">
        <v>17</v>
      </c>
      <c r="J51" s="4" t="s">
        <v>18</v>
      </c>
      <c r="K51" s="4" t="s">
        <v>19</v>
      </c>
      <c r="L51" s="4" t="s">
        <v>185</v>
      </c>
      <c r="M51" s="4" t="s">
        <v>21</v>
      </c>
      <c r="N51" s="4" t="s">
        <v>183</v>
      </c>
      <c r="O51" s="4" t="s">
        <v>183</v>
      </c>
    </row>
    <row r="52" spans="1:15" x14ac:dyDescent="0.3">
      <c r="A52" s="10"/>
      <c r="B52" s="4">
        <v>45773</v>
      </c>
      <c r="C52" s="4" t="s">
        <v>186</v>
      </c>
      <c r="D52" s="4" t="s">
        <v>24</v>
      </c>
      <c r="E52" s="4" t="s">
        <v>187</v>
      </c>
      <c r="F52" s="4">
        <v>41.299500000000002</v>
      </c>
      <c r="G52" s="4">
        <v>-80.211111000000002</v>
      </c>
      <c r="H52" s="4">
        <v>1301</v>
      </c>
      <c r="I52" s="4" t="s">
        <v>17</v>
      </c>
      <c r="J52" s="4" t="s">
        <v>18</v>
      </c>
      <c r="K52" s="4" t="s">
        <v>19</v>
      </c>
      <c r="L52" s="4" t="s">
        <v>188</v>
      </c>
      <c r="M52" s="4" t="s">
        <v>21</v>
      </c>
      <c r="N52" s="4" t="s">
        <v>186</v>
      </c>
      <c r="O52" s="4" t="s">
        <v>186</v>
      </c>
    </row>
    <row r="53" spans="1:15" x14ac:dyDescent="0.3">
      <c r="A53" s="10"/>
      <c r="B53" s="4">
        <v>6559</v>
      </c>
      <c r="C53" s="4" t="s">
        <v>189</v>
      </c>
      <c r="D53" s="4" t="s">
        <v>40</v>
      </c>
      <c r="E53" s="4" t="s">
        <v>190</v>
      </c>
      <c r="F53" s="4">
        <v>40.377800000000001</v>
      </c>
      <c r="G53" s="4">
        <v>-77.365302999999997</v>
      </c>
      <c r="H53" s="4">
        <v>815</v>
      </c>
      <c r="I53" s="4" t="s">
        <v>17</v>
      </c>
      <c r="J53" s="4" t="s">
        <v>18</v>
      </c>
      <c r="K53" s="4" t="s">
        <v>19</v>
      </c>
      <c r="L53" s="4" t="s">
        <v>191</v>
      </c>
      <c r="M53" s="4" t="s">
        <v>21</v>
      </c>
      <c r="N53" s="4"/>
      <c r="O53" s="4"/>
    </row>
    <row r="54" spans="1:15" x14ac:dyDescent="0.3">
      <c r="A54" s="10"/>
      <c r="B54" s="4">
        <v>6560</v>
      </c>
      <c r="C54" s="4" t="s">
        <v>192</v>
      </c>
      <c r="D54" s="4" t="s">
        <v>24</v>
      </c>
      <c r="E54" s="4" t="s">
        <v>193</v>
      </c>
      <c r="F54" s="4">
        <v>44.181466</v>
      </c>
      <c r="G54" s="4">
        <v>-122.086</v>
      </c>
      <c r="H54" s="4">
        <v>1620</v>
      </c>
      <c r="I54" s="4" t="s">
        <v>17</v>
      </c>
      <c r="J54" s="4" t="s">
        <v>18</v>
      </c>
      <c r="K54" s="4" t="s">
        <v>181</v>
      </c>
      <c r="L54" s="4" t="s">
        <v>194</v>
      </c>
      <c r="M54" s="4" t="s">
        <v>21</v>
      </c>
      <c r="N54" s="4" t="s">
        <v>195</v>
      </c>
      <c r="O54" s="4" t="s">
        <v>192</v>
      </c>
    </row>
    <row r="55" spans="1:15" x14ac:dyDescent="0.3">
      <c r="A55" s="10"/>
      <c r="B55" s="4">
        <v>6561</v>
      </c>
      <c r="C55" s="4" t="s">
        <v>196</v>
      </c>
      <c r="D55" s="4" t="s">
        <v>24</v>
      </c>
      <c r="E55" s="4" t="s">
        <v>197</v>
      </c>
      <c r="F55" s="4">
        <v>34.0093994140625</v>
      </c>
      <c r="G55" s="4">
        <v>-80.267196655273395</v>
      </c>
      <c r="H55" s="4">
        <v>150</v>
      </c>
      <c r="I55" s="4" t="s">
        <v>17</v>
      </c>
      <c r="J55" s="4" t="s">
        <v>18</v>
      </c>
      <c r="K55" s="4" t="s">
        <v>198</v>
      </c>
      <c r="L55" s="4" t="s">
        <v>199</v>
      </c>
      <c r="M55" s="4" t="s">
        <v>21</v>
      </c>
      <c r="N55" s="4" t="s">
        <v>196</v>
      </c>
      <c r="O55" s="4" t="s">
        <v>196</v>
      </c>
    </row>
    <row r="56" spans="1:15" x14ac:dyDescent="0.3">
      <c r="A56" s="10"/>
      <c r="B56" s="4">
        <v>330391</v>
      </c>
      <c r="C56" s="4" t="s">
        <v>200</v>
      </c>
      <c r="D56" s="4" t="s">
        <v>24</v>
      </c>
      <c r="E56" s="4" t="s">
        <v>201</v>
      </c>
      <c r="F56" s="4">
        <v>44.809157999999996</v>
      </c>
      <c r="G56" s="4">
        <v>-96.498896999999999</v>
      </c>
      <c r="H56" s="4">
        <v>1590</v>
      </c>
      <c r="I56" s="4" t="s">
        <v>17</v>
      </c>
      <c r="J56" s="4" t="s">
        <v>18</v>
      </c>
      <c r="K56" s="4" t="s">
        <v>202</v>
      </c>
      <c r="L56" s="4" t="s">
        <v>203</v>
      </c>
      <c r="M56" s="4" t="s">
        <v>21</v>
      </c>
      <c r="N56" s="4" t="s">
        <v>200</v>
      </c>
      <c r="O56" s="4" t="s">
        <v>200</v>
      </c>
    </row>
    <row r="57" spans="1:15" x14ac:dyDescent="0.3">
      <c r="A57" s="10"/>
      <c r="B57" s="4">
        <v>6562</v>
      </c>
      <c r="C57" s="4" t="s">
        <v>204</v>
      </c>
      <c r="D57" s="4" t="s">
        <v>40</v>
      </c>
      <c r="E57" s="4" t="s">
        <v>205</v>
      </c>
      <c r="F57" s="4">
        <v>32.826900000000002</v>
      </c>
      <c r="G57" s="4">
        <v>-97.305801000000002</v>
      </c>
      <c r="H57" s="4">
        <v>598</v>
      </c>
      <c r="I57" s="4" t="s">
        <v>17</v>
      </c>
      <c r="J57" s="4" t="s">
        <v>18</v>
      </c>
      <c r="K57" s="4" t="s">
        <v>206</v>
      </c>
      <c r="L57" s="4" t="s">
        <v>207</v>
      </c>
      <c r="M57" s="4" t="s">
        <v>21</v>
      </c>
      <c r="N57" s="4"/>
      <c r="O57" s="4"/>
    </row>
    <row r="58" spans="1:15" x14ac:dyDescent="0.3">
      <c r="A58" s="10"/>
      <c r="B58" s="4">
        <v>6563</v>
      </c>
      <c r="C58" s="4" t="s">
        <v>208</v>
      </c>
      <c r="D58" s="4" t="s">
        <v>15</v>
      </c>
      <c r="E58" s="4" t="s">
        <v>209</v>
      </c>
      <c r="F58" s="4">
        <v>32.847599029541001</v>
      </c>
      <c r="G58" s="4">
        <v>-97.189498901367102</v>
      </c>
      <c r="H58" s="4">
        <v>600</v>
      </c>
      <c r="I58" s="4" t="s">
        <v>17</v>
      </c>
      <c r="J58" s="4" t="s">
        <v>18</v>
      </c>
      <c r="K58" s="4" t="s">
        <v>206</v>
      </c>
      <c r="L58" s="4" t="s">
        <v>207</v>
      </c>
      <c r="M58" s="4" t="s">
        <v>21</v>
      </c>
      <c r="N58" s="4" t="s">
        <v>208</v>
      </c>
      <c r="O58" s="4" t="s">
        <v>208</v>
      </c>
    </row>
    <row r="59" spans="1:15" x14ac:dyDescent="0.3">
      <c r="A59" s="10"/>
      <c r="B59" s="4">
        <v>6564</v>
      </c>
      <c r="C59" s="4" t="s">
        <v>210</v>
      </c>
      <c r="D59" s="4" t="s">
        <v>40</v>
      </c>
      <c r="E59" s="4" t="s">
        <v>211</v>
      </c>
      <c r="F59" s="4">
        <v>35.515618000000003</v>
      </c>
      <c r="G59" s="4">
        <v>-85.954256000000001</v>
      </c>
      <c r="H59" s="4">
        <v>1100</v>
      </c>
      <c r="I59" s="4" t="s">
        <v>17</v>
      </c>
      <c r="J59" s="4" t="s">
        <v>18</v>
      </c>
      <c r="K59" s="4" t="s">
        <v>212</v>
      </c>
      <c r="L59" s="4" t="s">
        <v>213</v>
      </c>
      <c r="M59" s="4" t="s">
        <v>21</v>
      </c>
      <c r="N59" s="4"/>
      <c r="O59" s="4"/>
    </row>
    <row r="60" spans="1:15" x14ac:dyDescent="0.3">
      <c r="A60" s="10"/>
      <c r="B60" s="4">
        <v>6565</v>
      </c>
      <c r="C60" s="4" t="s">
        <v>214</v>
      </c>
      <c r="D60" s="4" t="s">
        <v>24</v>
      </c>
      <c r="E60" s="4" t="s">
        <v>215</v>
      </c>
      <c r="F60" s="4">
        <v>32.607601165771399</v>
      </c>
      <c r="G60" s="4">
        <v>-97.241996765136705</v>
      </c>
      <c r="H60" s="4">
        <v>670</v>
      </c>
      <c r="I60" s="4" t="s">
        <v>17</v>
      </c>
      <c r="J60" s="4" t="s">
        <v>18</v>
      </c>
      <c r="K60" s="4" t="s">
        <v>206</v>
      </c>
      <c r="L60" s="4" t="s">
        <v>216</v>
      </c>
      <c r="M60" s="4" t="s">
        <v>21</v>
      </c>
      <c r="N60" s="4" t="s">
        <v>214</v>
      </c>
      <c r="O60" s="4" t="s">
        <v>214</v>
      </c>
    </row>
    <row r="61" spans="1:15" x14ac:dyDescent="0.3">
      <c r="A61" s="10"/>
      <c r="B61" s="4">
        <v>516563</v>
      </c>
      <c r="C61" s="4" t="s">
        <v>217</v>
      </c>
      <c r="D61" s="4" t="s">
        <v>24</v>
      </c>
      <c r="E61" s="4" t="s">
        <v>218</v>
      </c>
      <c r="F61" s="4">
        <v>34.516606000000003</v>
      </c>
      <c r="G61" s="4">
        <v>-99.936940000000007</v>
      </c>
      <c r="H61" s="4">
        <v>1752</v>
      </c>
      <c r="I61" s="4" t="s">
        <v>17</v>
      </c>
      <c r="J61" s="4" t="s">
        <v>18</v>
      </c>
      <c r="K61" s="4" t="s">
        <v>206</v>
      </c>
      <c r="L61" s="4" t="s">
        <v>219</v>
      </c>
      <c r="M61" s="4" t="s">
        <v>21</v>
      </c>
      <c r="N61" s="4" t="s">
        <v>217</v>
      </c>
      <c r="O61" s="4" t="s">
        <v>217</v>
      </c>
    </row>
    <row r="62" spans="1:15" x14ac:dyDescent="0.3">
      <c r="A62" s="10"/>
      <c r="B62" s="4">
        <v>6566</v>
      </c>
      <c r="C62" s="4" t="s">
        <v>220</v>
      </c>
      <c r="D62" s="4" t="s">
        <v>40</v>
      </c>
      <c r="E62" s="4" t="s">
        <v>221</v>
      </c>
      <c r="F62" s="4">
        <v>29.7377</v>
      </c>
      <c r="G62" s="4">
        <v>-94.980200999999994</v>
      </c>
      <c r="H62" s="4">
        <v>19</v>
      </c>
      <c r="I62" s="4" t="s">
        <v>17</v>
      </c>
      <c r="J62" s="4" t="s">
        <v>18</v>
      </c>
      <c r="K62" s="4" t="s">
        <v>206</v>
      </c>
      <c r="L62" s="4" t="s">
        <v>222</v>
      </c>
      <c r="M62" s="4" t="s">
        <v>21</v>
      </c>
      <c r="N62" s="4"/>
      <c r="O62" s="4"/>
    </row>
    <row r="63" spans="1:15" x14ac:dyDescent="0.3">
      <c r="A63" s="10"/>
      <c r="B63" s="4">
        <v>6567</v>
      </c>
      <c r="C63" s="4" t="s">
        <v>223</v>
      </c>
      <c r="D63" s="4" t="s">
        <v>40</v>
      </c>
      <c r="E63" s="4" t="s">
        <v>224</v>
      </c>
      <c r="F63" s="4">
        <v>37.247770000000003</v>
      </c>
      <c r="G63" s="4">
        <v>-112.822981</v>
      </c>
      <c r="H63" s="4">
        <v>6138</v>
      </c>
      <c r="I63" s="4" t="s">
        <v>17</v>
      </c>
      <c r="J63" s="4" t="s">
        <v>18</v>
      </c>
      <c r="K63" s="4" t="s">
        <v>225</v>
      </c>
      <c r="L63" s="4" t="s">
        <v>226</v>
      </c>
      <c r="M63" s="4" t="s">
        <v>21</v>
      </c>
      <c r="N63" s="4"/>
      <c r="O63" s="4"/>
    </row>
    <row r="64" spans="1:15" x14ac:dyDescent="0.3">
      <c r="A64" s="10"/>
      <c r="B64" s="4">
        <v>6568</v>
      </c>
      <c r="C64" s="4" t="s">
        <v>227</v>
      </c>
      <c r="D64" s="4" t="s">
        <v>24</v>
      </c>
      <c r="E64" s="4" t="s">
        <v>228</v>
      </c>
      <c r="F64" s="4">
        <v>36.574964000000001</v>
      </c>
      <c r="G64" s="4">
        <v>-78.998436999999996</v>
      </c>
      <c r="H64" s="4">
        <v>551</v>
      </c>
      <c r="I64" s="4" t="s">
        <v>17</v>
      </c>
      <c r="J64" s="4" t="s">
        <v>18</v>
      </c>
      <c r="K64" s="4" t="s">
        <v>229</v>
      </c>
      <c r="L64" s="4" t="s">
        <v>230</v>
      </c>
      <c r="M64" s="4" t="s">
        <v>21</v>
      </c>
      <c r="N64" s="4" t="s">
        <v>227</v>
      </c>
      <c r="O64" s="4" t="s">
        <v>227</v>
      </c>
    </row>
    <row r="65" spans="1:15" x14ac:dyDescent="0.3">
      <c r="A65" s="10"/>
      <c r="B65" s="4">
        <v>6569</v>
      </c>
      <c r="C65" s="4" t="s">
        <v>231</v>
      </c>
      <c r="D65" s="4" t="s">
        <v>24</v>
      </c>
      <c r="E65" s="4" t="s">
        <v>232</v>
      </c>
      <c r="F65" s="4">
        <v>36.663299560546797</v>
      </c>
      <c r="G65" s="4">
        <v>-80.499496459960895</v>
      </c>
      <c r="H65" s="4">
        <v>2680</v>
      </c>
      <c r="I65" s="4" t="s">
        <v>17</v>
      </c>
      <c r="J65" s="4" t="s">
        <v>18</v>
      </c>
      <c r="K65" s="4" t="s">
        <v>229</v>
      </c>
      <c r="L65" s="4" t="s">
        <v>233</v>
      </c>
      <c r="M65" s="4" t="s">
        <v>21</v>
      </c>
      <c r="N65" s="4" t="s">
        <v>231</v>
      </c>
      <c r="O65" s="4" t="s">
        <v>231</v>
      </c>
    </row>
    <row r="66" spans="1:15" x14ac:dyDescent="0.3">
      <c r="A66" s="10"/>
      <c r="B66" s="4">
        <v>6570</v>
      </c>
      <c r="C66" s="4" t="s">
        <v>234</v>
      </c>
      <c r="D66" s="4" t="s">
        <v>24</v>
      </c>
      <c r="E66" s="4" t="s">
        <v>235</v>
      </c>
      <c r="F66" s="4">
        <v>46.672884000000003</v>
      </c>
      <c r="G66" s="4">
        <v>-117.44193300000001</v>
      </c>
      <c r="H66" s="4">
        <v>719</v>
      </c>
      <c r="I66" s="4" t="s">
        <v>17</v>
      </c>
      <c r="J66" s="4" t="s">
        <v>18</v>
      </c>
      <c r="K66" s="4" t="s">
        <v>236</v>
      </c>
      <c r="L66" s="4" t="s">
        <v>237</v>
      </c>
      <c r="M66" s="4" t="s">
        <v>21</v>
      </c>
      <c r="N66" s="4" t="s">
        <v>238</v>
      </c>
      <c r="O66" s="4" t="s">
        <v>234</v>
      </c>
    </row>
    <row r="67" spans="1:15" x14ac:dyDescent="0.3">
      <c r="A67" s="10"/>
      <c r="B67" s="4">
        <v>6571</v>
      </c>
      <c r="C67" s="4" t="s">
        <v>239</v>
      </c>
      <c r="D67" s="4" t="s">
        <v>24</v>
      </c>
      <c r="E67" s="4" t="s">
        <v>240</v>
      </c>
      <c r="F67" s="4">
        <v>47.178398132324197</v>
      </c>
      <c r="G67" s="4">
        <v>-122.772003173828</v>
      </c>
      <c r="H67" s="4">
        <v>150</v>
      </c>
      <c r="I67" s="4" t="s">
        <v>17</v>
      </c>
      <c r="J67" s="4" t="s">
        <v>18</v>
      </c>
      <c r="K67" s="4" t="s">
        <v>236</v>
      </c>
      <c r="L67" s="4" t="s">
        <v>241</v>
      </c>
      <c r="M67" s="4" t="s">
        <v>21</v>
      </c>
      <c r="N67" s="4" t="s">
        <v>239</v>
      </c>
      <c r="O67" s="4" t="s">
        <v>239</v>
      </c>
    </row>
    <row r="68" spans="1:15" x14ac:dyDescent="0.3">
      <c r="A68" s="10"/>
      <c r="B68" s="4">
        <v>6572</v>
      </c>
      <c r="C68" s="4" t="s">
        <v>242</v>
      </c>
      <c r="D68" s="4" t="s">
        <v>24</v>
      </c>
      <c r="E68" s="4" t="s">
        <v>243</v>
      </c>
      <c r="F68" s="4">
        <v>44.304298400878899</v>
      </c>
      <c r="G68" s="4">
        <v>-89.050102233886705</v>
      </c>
      <c r="H68" s="4">
        <v>860</v>
      </c>
      <c r="I68" s="4" t="s">
        <v>17</v>
      </c>
      <c r="J68" s="4" t="s">
        <v>18</v>
      </c>
      <c r="K68" s="4" t="s">
        <v>244</v>
      </c>
      <c r="L68" s="4" t="s">
        <v>245</v>
      </c>
      <c r="M68" s="4" t="s">
        <v>21</v>
      </c>
      <c r="N68" s="4" t="s">
        <v>242</v>
      </c>
      <c r="O68" s="4" t="s">
        <v>242</v>
      </c>
    </row>
    <row r="69" spans="1:15" x14ac:dyDescent="0.3">
      <c r="A69" s="10"/>
      <c r="B69" s="4">
        <v>6573</v>
      </c>
      <c r="C69" s="4" t="s">
        <v>246</v>
      </c>
      <c r="D69" s="4" t="s">
        <v>24</v>
      </c>
      <c r="E69" s="4" t="s">
        <v>247</v>
      </c>
      <c r="F69" s="4">
        <v>46.25</v>
      </c>
      <c r="G69" s="4">
        <v>-117.24900054931599</v>
      </c>
      <c r="H69" s="4">
        <v>2900</v>
      </c>
      <c r="I69" s="4" t="s">
        <v>17</v>
      </c>
      <c r="J69" s="4" t="s">
        <v>18</v>
      </c>
      <c r="K69" s="4" t="s">
        <v>236</v>
      </c>
      <c r="L69" s="4" t="s">
        <v>248</v>
      </c>
      <c r="M69" s="4" t="s">
        <v>21</v>
      </c>
      <c r="N69" s="4" t="s">
        <v>246</v>
      </c>
      <c r="O69" s="4" t="s">
        <v>246</v>
      </c>
    </row>
    <row r="70" spans="1:15" x14ac:dyDescent="0.3">
      <c r="A70" s="10"/>
      <c r="B70" s="4">
        <v>6574</v>
      </c>
      <c r="C70" s="4" t="s">
        <v>249</v>
      </c>
      <c r="D70" s="4" t="s">
        <v>24</v>
      </c>
      <c r="E70" s="4" t="s">
        <v>250</v>
      </c>
      <c r="F70" s="4">
        <v>38.828899383544901</v>
      </c>
      <c r="G70" s="4">
        <v>-79.866096496582003</v>
      </c>
      <c r="H70" s="4">
        <v>2060</v>
      </c>
      <c r="I70" s="4" t="s">
        <v>17</v>
      </c>
      <c r="J70" s="4" t="s">
        <v>18</v>
      </c>
      <c r="K70" s="4" t="s">
        <v>251</v>
      </c>
      <c r="L70" s="4" t="s">
        <v>252</v>
      </c>
      <c r="M70" s="4" t="s">
        <v>21</v>
      </c>
      <c r="N70" s="4" t="s">
        <v>249</v>
      </c>
      <c r="O70" s="4" t="s">
        <v>249</v>
      </c>
    </row>
    <row r="71" spans="1:15" x14ac:dyDescent="0.3">
      <c r="A71" s="10"/>
      <c r="B71" s="4">
        <v>322300</v>
      </c>
      <c r="C71" s="4" t="s">
        <v>253</v>
      </c>
      <c r="D71" s="4" t="s">
        <v>15</v>
      </c>
      <c r="E71" s="4" t="s">
        <v>254</v>
      </c>
      <c r="F71" s="4">
        <v>42.840361000000001</v>
      </c>
      <c r="G71" s="4">
        <v>-106.22444299999999</v>
      </c>
      <c r="H71" s="4">
        <v>5210</v>
      </c>
      <c r="I71" s="4" t="s">
        <v>17</v>
      </c>
      <c r="J71" s="4" t="s">
        <v>18</v>
      </c>
      <c r="K71" s="4" t="s">
        <v>255</v>
      </c>
      <c r="L71" s="4" t="s">
        <v>256</v>
      </c>
      <c r="M71" s="4" t="s">
        <v>21</v>
      </c>
      <c r="N71" s="4" t="s">
        <v>253</v>
      </c>
      <c r="O71" s="4" t="s">
        <v>253</v>
      </c>
    </row>
    <row r="72" spans="1:15" x14ac:dyDescent="0.3">
      <c r="A72" s="10"/>
      <c r="B72" s="4">
        <v>525140</v>
      </c>
      <c r="C72" s="4" t="s">
        <v>257</v>
      </c>
      <c r="D72" s="4" t="s">
        <v>24</v>
      </c>
      <c r="E72" s="4" t="s">
        <v>258</v>
      </c>
      <c r="F72" s="4">
        <v>30.224</v>
      </c>
      <c r="G72" s="4">
        <v>-96.014169999999993</v>
      </c>
      <c r="H72" s="4">
        <v>271</v>
      </c>
      <c r="I72" s="4" t="s">
        <v>17</v>
      </c>
      <c r="J72" s="4" t="s">
        <v>18</v>
      </c>
      <c r="K72" s="4" t="s">
        <v>206</v>
      </c>
      <c r="L72" s="4"/>
      <c r="M72" s="4" t="s">
        <v>21</v>
      </c>
      <c r="N72" s="4" t="s">
        <v>257</v>
      </c>
      <c r="O72" s="4" t="s">
        <v>257</v>
      </c>
    </row>
    <row r="73" spans="1:15" x14ac:dyDescent="0.3">
      <c r="A73" s="10"/>
      <c r="B73" s="4">
        <v>6575</v>
      </c>
      <c r="C73" s="4" t="s">
        <v>259</v>
      </c>
      <c r="D73" s="4" t="s">
        <v>40</v>
      </c>
      <c r="E73" s="4" t="s">
        <v>260</v>
      </c>
      <c r="F73" s="4">
        <v>33.033400999999998</v>
      </c>
      <c r="G73" s="4">
        <v>-101.933998</v>
      </c>
      <c r="H73" s="4">
        <v>3110</v>
      </c>
      <c r="I73" s="4" t="s">
        <v>17</v>
      </c>
      <c r="J73" s="4" t="s">
        <v>18</v>
      </c>
      <c r="K73" s="4" t="s">
        <v>206</v>
      </c>
      <c r="L73" s="4" t="s">
        <v>261</v>
      </c>
      <c r="M73" s="4" t="s">
        <v>21</v>
      </c>
      <c r="N73" s="4"/>
      <c r="O73" s="4"/>
    </row>
    <row r="74" spans="1:15" x14ac:dyDescent="0.3">
      <c r="A74" s="10"/>
      <c r="B74" s="4">
        <v>6576</v>
      </c>
      <c r="C74" s="4" t="s">
        <v>262</v>
      </c>
      <c r="D74" s="4" t="s">
        <v>24</v>
      </c>
      <c r="E74" s="4" t="s">
        <v>263</v>
      </c>
      <c r="F74" s="4">
        <v>62.940832999999998</v>
      </c>
      <c r="G74" s="4">
        <v>-152.269722</v>
      </c>
      <c r="H74" s="4">
        <v>2041</v>
      </c>
      <c r="I74" s="4" t="s">
        <v>17</v>
      </c>
      <c r="J74" s="4" t="s">
        <v>18</v>
      </c>
      <c r="K74" s="4" t="s">
        <v>30</v>
      </c>
      <c r="L74" s="4" t="s">
        <v>264</v>
      </c>
      <c r="M74" s="4" t="s">
        <v>21</v>
      </c>
      <c r="N74" s="4" t="s">
        <v>265</v>
      </c>
      <c r="O74" s="4" t="s">
        <v>262</v>
      </c>
    </row>
    <row r="75" spans="1:15" x14ac:dyDescent="0.3">
      <c r="A75" s="10"/>
      <c r="B75" s="4">
        <v>6577</v>
      </c>
      <c r="C75" s="4" t="s">
        <v>266</v>
      </c>
      <c r="D75" s="4" t="s">
        <v>15</v>
      </c>
      <c r="E75" s="4" t="s">
        <v>267</v>
      </c>
      <c r="F75" s="4">
        <v>60.105873975399902</v>
      </c>
      <c r="G75" s="4">
        <v>-149.446249008</v>
      </c>
      <c r="H75" s="4">
        <v>120</v>
      </c>
      <c r="I75" s="4" t="s">
        <v>17</v>
      </c>
      <c r="J75" s="4" t="s">
        <v>18</v>
      </c>
      <c r="K75" s="4" t="s">
        <v>30</v>
      </c>
      <c r="L75" s="4" t="s">
        <v>268</v>
      </c>
      <c r="M75" s="4" t="s">
        <v>21</v>
      </c>
      <c r="N75" s="4" t="s">
        <v>266</v>
      </c>
      <c r="O75" s="4" t="s">
        <v>266</v>
      </c>
    </row>
    <row r="76" spans="1:15" x14ac:dyDescent="0.3">
      <c r="A76" s="10"/>
      <c r="B76" s="4">
        <v>6578</v>
      </c>
      <c r="C76" s="4" t="s">
        <v>269</v>
      </c>
      <c r="D76" s="4" t="s">
        <v>24</v>
      </c>
      <c r="E76" s="4" t="s">
        <v>270</v>
      </c>
      <c r="F76" s="4">
        <v>32.945999145507798</v>
      </c>
      <c r="G76" s="4">
        <v>-86.513900756835895</v>
      </c>
      <c r="H76" s="4">
        <v>344</v>
      </c>
      <c r="I76" s="4" t="s">
        <v>17</v>
      </c>
      <c r="J76" s="4" t="s">
        <v>18</v>
      </c>
      <c r="K76" s="4" t="s">
        <v>34</v>
      </c>
      <c r="L76" s="4" t="s">
        <v>271</v>
      </c>
      <c r="M76" s="4" t="s">
        <v>21</v>
      </c>
      <c r="N76" s="4" t="s">
        <v>269</v>
      </c>
      <c r="O76" s="4" t="s">
        <v>269</v>
      </c>
    </row>
    <row r="77" spans="1:15" x14ac:dyDescent="0.3">
      <c r="A77" s="10"/>
      <c r="B77" s="4">
        <v>356168</v>
      </c>
      <c r="C77" s="4" t="s">
        <v>272</v>
      </c>
      <c r="D77" s="4" t="s">
        <v>24</v>
      </c>
      <c r="E77" s="4" t="s">
        <v>273</v>
      </c>
      <c r="F77" s="4">
        <v>61.649095000000003</v>
      </c>
      <c r="G77" s="4">
        <v>-149.33902499999999</v>
      </c>
      <c r="H77" s="4">
        <v>610</v>
      </c>
      <c r="I77" s="4" t="s">
        <v>17</v>
      </c>
      <c r="J77" s="4" t="s">
        <v>18</v>
      </c>
      <c r="K77" s="4" t="s">
        <v>30</v>
      </c>
      <c r="L77" s="4" t="s">
        <v>274</v>
      </c>
      <c r="M77" s="4" t="s">
        <v>21</v>
      </c>
      <c r="N77" s="4" t="s">
        <v>272</v>
      </c>
      <c r="O77" s="4" t="s">
        <v>272</v>
      </c>
    </row>
    <row r="78" spans="1:15" x14ac:dyDescent="0.3">
      <c r="A78" s="10"/>
      <c r="B78" s="4">
        <v>6579</v>
      </c>
      <c r="C78" s="4" t="s">
        <v>275</v>
      </c>
      <c r="D78" s="4" t="s">
        <v>15</v>
      </c>
      <c r="E78" s="4" t="s">
        <v>276</v>
      </c>
      <c r="F78" s="4">
        <v>34.047455999999997</v>
      </c>
      <c r="G78" s="4">
        <v>-94.354022999999998</v>
      </c>
      <c r="H78" s="4">
        <v>440</v>
      </c>
      <c r="I78" s="4" t="s">
        <v>17</v>
      </c>
      <c r="J78" s="4" t="s">
        <v>18</v>
      </c>
      <c r="K78" s="4" t="s">
        <v>42</v>
      </c>
      <c r="L78" s="4" t="s">
        <v>277</v>
      </c>
      <c r="M78" s="4" t="s">
        <v>21</v>
      </c>
      <c r="N78" s="4" t="s">
        <v>275</v>
      </c>
      <c r="O78" s="4" t="s">
        <v>275</v>
      </c>
    </row>
    <row r="79" spans="1:15" x14ac:dyDescent="0.3">
      <c r="A79" s="10"/>
      <c r="B79" s="4">
        <v>6580</v>
      </c>
      <c r="C79" s="4" t="s">
        <v>278</v>
      </c>
      <c r="D79" s="4" t="s">
        <v>15</v>
      </c>
      <c r="E79" s="4" t="s">
        <v>279</v>
      </c>
      <c r="F79" s="4">
        <v>34.607405999999997</v>
      </c>
      <c r="G79" s="4">
        <v>-111.8609</v>
      </c>
      <c r="H79" s="4">
        <v>3300</v>
      </c>
      <c r="I79" s="4" t="s">
        <v>17</v>
      </c>
      <c r="J79" s="4" t="s">
        <v>18</v>
      </c>
      <c r="K79" s="4" t="s">
        <v>50</v>
      </c>
      <c r="L79" s="4" t="s">
        <v>280</v>
      </c>
      <c r="M79" s="4" t="s">
        <v>21</v>
      </c>
      <c r="N79" s="4" t="s">
        <v>278</v>
      </c>
      <c r="O79" s="4" t="s">
        <v>278</v>
      </c>
    </row>
    <row r="80" spans="1:15" x14ac:dyDescent="0.3">
      <c r="A80" s="10"/>
      <c r="B80" s="4">
        <v>6581</v>
      </c>
      <c r="C80" s="4" t="s">
        <v>281</v>
      </c>
      <c r="D80" s="4" t="s">
        <v>40</v>
      </c>
      <c r="E80" s="4" t="s">
        <v>282</v>
      </c>
      <c r="F80" s="4">
        <v>43.341701507567997</v>
      </c>
      <c r="G80" s="4">
        <v>-85.775001525879006</v>
      </c>
      <c r="H80" s="4">
        <v>815</v>
      </c>
      <c r="I80" s="4" t="s">
        <v>17</v>
      </c>
      <c r="J80" s="4" t="s">
        <v>18</v>
      </c>
      <c r="K80" s="4" t="s">
        <v>132</v>
      </c>
      <c r="L80" s="4" t="s">
        <v>283</v>
      </c>
      <c r="M80" s="4" t="s">
        <v>21</v>
      </c>
      <c r="N80" s="4"/>
      <c r="O80" s="4"/>
    </row>
    <row r="81" spans="1:15" x14ac:dyDescent="0.3">
      <c r="A81" s="10"/>
      <c r="B81" s="4">
        <v>6582</v>
      </c>
      <c r="C81" s="4" t="s">
        <v>284</v>
      </c>
      <c r="D81" s="4" t="s">
        <v>15</v>
      </c>
      <c r="E81" s="4" t="s">
        <v>285</v>
      </c>
      <c r="F81" s="4">
        <v>34.368240999999998</v>
      </c>
      <c r="G81" s="4">
        <v>-117.370059</v>
      </c>
      <c r="H81" s="4">
        <v>3733</v>
      </c>
      <c r="I81" s="4" t="s">
        <v>17</v>
      </c>
      <c r="J81" s="4" t="s">
        <v>18</v>
      </c>
      <c r="K81" s="4" t="s">
        <v>54</v>
      </c>
      <c r="L81" s="4" t="s">
        <v>286</v>
      </c>
      <c r="M81" s="4" t="s">
        <v>21</v>
      </c>
      <c r="N81" s="4" t="s">
        <v>284</v>
      </c>
      <c r="O81" s="4" t="s">
        <v>284</v>
      </c>
    </row>
    <row r="82" spans="1:15" x14ac:dyDescent="0.3">
      <c r="A82" s="10"/>
      <c r="B82" s="4">
        <v>6583</v>
      </c>
      <c r="C82" s="4" t="s">
        <v>287</v>
      </c>
      <c r="D82" s="4" t="s">
        <v>24</v>
      </c>
      <c r="E82" s="4" t="s">
        <v>288</v>
      </c>
      <c r="F82" s="4">
        <v>38.799900000000001</v>
      </c>
      <c r="G82" s="4">
        <v>-120.73400100000001</v>
      </c>
      <c r="H82" s="4">
        <v>2594</v>
      </c>
      <c r="I82" s="4" t="s">
        <v>17</v>
      </c>
      <c r="J82" s="4" t="s">
        <v>18</v>
      </c>
      <c r="K82" s="4" t="s">
        <v>54</v>
      </c>
      <c r="L82" s="4" t="s">
        <v>289</v>
      </c>
      <c r="M82" s="4" t="s">
        <v>21</v>
      </c>
      <c r="N82" s="4" t="s">
        <v>287</v>
      </c>
      <c r="O82" s="4" t="s">
        <v>287</v>
      </c>
    </row>
    <row r="83" spans="1:15" x14ac:dyDescent="0.3">
      <c r="A83" s="10"/>
      <c r="B83" s="4">
        <v>6584</v>
      </c>
      <c r="C83" s="4" t="s">
        <v>290</v>
      </c>
      <c r="D83" s="4" t="s">
        <v>40</v>
      </c>
      <c r="E83" s="4" t="s">
        <v>291</v>
      </c>
      <c r="F83" s="4">
        <v>34.037799999999997</v>
      </c>
      <c r="G83" s="4">
        <v>-118.153999</v>
      </c>
      <c r="H83" s="4">
        <v>300</v>
      </c>
      <c r="I83" s="4" t="s">
        <v>17</v>
      </c>
      <c r="J83" s="4" t="s">
        <v>18</v>
      </c>
      <c r="K83" s="4" t="s">
        <v>54</v>
      </c>
      <c r="L83" s="4" t="s">
        <v>292</v>
      </c>
      <c r="M83" s="4" t="s">
        <v>21</v>
      </c>
      <c r="N83" s="4"/>
      <c r="O83" s="4"/>
    </row>
    <row r="84" spans="1:15" x14ac:dyDescent="0.3">
      <c r="A84" s="10"/>
      <c r="B84" s="4">
        <v>6585</v>
      </c>
      <c r="C84" s="4" t="s">
        <v>293</v>
      </c>
      <c r="D84" s="4" t="s">
        <v>15</v>
      </c>
      <c r="E84" s="4" t="s">
        <v>294</v>
      </c>
      <c r="F84" s="4">
        <v>39.2453002929687</v>
      </c>
      <c r="G84" s="4">
        <v>-106.246002197265</v>
      </c>
      <c r="H84" s="4">
        <v>10175</v>
      </c>
      <c r="I84" s="4" t="s">
        <v>17</v>
      </c>
      <c r="J84" s="4" t="s">
        <v>18</v>
      </c>
      <c r="K84" s="4" t="s">
        <v>64</v>
      </c>
      <c r="L84" s="4" t="s">
        <v>295</v>
      </c>
      <c r="M84" s="4" t="s">
        <v>21</v>
      </c>
      <c r="N84" s="4" t="s">
        <v>293</v>
      </c>
      <c r="O84" s="4" t="s">
        <v>293</v>
      </c>
    </row>
    <row r="85" spans="1:15" x14ac:dyDescent="0.3">
      <c r="A85" s="10"/>
      <c r="B85" s="4">
        <v>6586</v>
      </c>
      <c r="C85" s="4" t="s">
        <v>296</v>
      </c>
      <c r="D85" s="4" t="s">
        <v>15</v>
      </c>
      <c r="E85" s="4" t="s">
        <v>297</v>
      </c>
      <c r="F85" s="4">
        <v>41.627300262451101</v>
      </c>
      <c r="G85" s="4">
        <v>-72.727500915527301</v>
      </c>
      <c r="H85" s="4">
        <v>60</v>
      </c>
      <c r="I85" s="4" t="s">
        <v>17</v>
      </c>
      <c r="J85" s="4" t="s">
        <v>18</v>
      </c>
      <c r="K85" s="4" t="s">
        <v>298</v>
      </c>
      <c r="L85" s="4" t="s">
        <v>299</v>
      </c>
      <c r="M85" s="4" t="s">
        <v>21</v>
      </c>
      <c r="N85" s="4" t="s">
        <v>296</v>
      </c>
      <c r="O85" s="4" t="s">
        <v>296</v>
      </c>
    </row>
    <row r="86" spans="1:15" x14ac:dyDescent="0.3">
      <c r="A86" s="10"/>
      <c r="B86" s="4">
        <v>6587</v>
      </c>
      <c r="C86" s="4" t="s">
        <v>300</v>
      </c>
      <c r="D86" s="4" t="s">
        <v>24</v>
      </c>
      <c r="E86" s="4" t="s">
        <v>301</v>
      </c>
      <c r="F86" s="4">
        <v>28.589399337768501</v>
      </c>
      <c r="G86" s="4">
        <v>-81.144203186035099</v>
      </c>
      <c r="H86" s="4">
        <v>55</v>
      </c>
      <c r="I86" s="4" t="s">
        <v>17</v>
      </c>
      <c r="J86" s="4" t="s">
        <v>18</v>
      </c>
      <c r="K86" s="4" t="s">
        <v>68</v>
      </c>
      <c r="L86" s="4" t="s">
        <v>302</v>
      </c>
      <c r="M86" s="4" t="s">
        <v>21</v>
      </c>
      <c r="N86" s="4" t="s">
        <v>300</v>
      </c>
      <c r="O86" s="4" t="s">
        <v>300</v>
      </c>
    </row>
    <row r="87" spans="1:15" x14ac:dyDescent="0.3">
      <c r="A87" s="10"/>
      <c r="B87" s="4">
        <v>6588</v>
      </c>
      <c r="C87" s="4" t="s">
        <v>303</v>
      </c>
      <c r="D87" s="4" t="s">
        <v>15</v>
      </c>
      <c r="E87" s="4" t="s">
        <v>304</v>
      </c>
      <c r="F87" s="4">
        <v>28.666639</v>
      </c>
      <c r="G87" s="4">
        <v>-81.369699999999995</v>
      </c>
      <c r="H87" s="4">
        <v>86</v>
      </c>
      <c r="I87" s="4" t="s">
        <v>17</v>
      </c>
      <c r="J87" s="4" t="s">
        <v>18</v>
      </c>
      <c r="K87" s="4" t="s">
        <v>68</v>
      </c>
      <c r="L87" s="4" t="s">
        <v>305</v>
      </c>
      <c r="M87" s="4" t="s">
        <v>21</v>
      </c>
      <c r="N87" s="4" t="s">
        <v>303</v>
      </c>
      <c r="O87" s="4" t="s">
        <v>303</v>
      </c>
    </row>
    <row r="88" spans="1:15" x14ac:dyDescent="0.3">
      <c r="A88" s="10"/>
      <c r="B88" s="4">
        <v>6589</v>
      </c>
      <c r="C88" s="4" t="s">
        <v>306</v>
      </c>
      <c r="D88" s="4" t="s">
        <v>24</v>
      </c>
      <c r="E88" s="4" t="s">
        <v>307</v>
      </c>
      <c r="F88" s="4">
        <v>28.7819004058837</v>
      </c>
      <c r="G88" s="4">
        <v>-81.159202575683594</v>
      </c>
      <c r="H88" s="4">
        <v>19</v>
      </c>
      <c r="I88" s="4" t="s">
        <v>17</v>
      </c>
      <c r="J88" s="4" t="s">
        <v>18</v>
      </c>
      <c r="K88" s="4" t="s">
        <v>68</v>
      </c>
      <c r="L88" s="4" t="s">
        <v>308</v>
      </c>
      <c r="M88" s="4" t="s">
        <v>21</v>
      </c>
      <c r="N88" s="4" t="s">
        <v>306</v>
      </c>
      <c r="O88" s="4" t="s">
        <v>306</v>
      </c>
    </row>
    <row r="89" spans="1:15" x14ac:dyDescent="0.3">
      <c r="A89" s="10"/>
      <c r="B89" s="4">
        <v>6590</v>
      </c>
      <c r="C89" s="4" t="s">
        <v>309</v>
      </c>
      <c r="D89" s="4" t="s">
        <v>15</v>
      </c>
      <c r="E89" s="4" t="s">
        <v>310</v>
      </c>
      <c r="F89" s="4">
        <v>32.479301452636697</v>
      </c>
      <c r="G89" s="4">
        <v>-84.979103088378906</v>
      </c>
      <c r="H89" s="4">
        <v>319</v>
      </c>
      <c r="I89" s="4" t="s">
        <v>17</v>
      </c>
      <c r="J89" s="4" t="s">
        <v>18</v>
      </c>
      <c r="K89" s="4" t="s">
        <v>78</v>
      </c>
      <c r="L89" s="4" t="s">
        <v>311</v>
      </c>
      <c r="M89" s="4" t="s">
        <v>21</v>
      </c>
      <c r="N89" s="4" t="s">
        <v>309</v>
      </c>
      <c r="O89" s="4" t="s">
        <v>309</v>
      </c>
    </row>
    <row r="90" spans="1:15" x14ac:dyDescent="0.3">
      <c r="A90" s="10"/>
      <c r="B90" s="4">
        <v>6591</v>
      </c>
      <c r="C90" s="4" t="s">
        <v>312</v>
      </c>
      <c r="D90" s="4" t="s">
        <v>24</v>
      </c>
      <c r="E90" s="4" t="s">
        <v>313</v>
      </c>
      <c r="F90" s="4">
        <v>32.675106</v>
      </c>
      <c r="G90" s="4">
        <v>-82.771055000000004</v>
      </c>
      <c r="H90" s="4">
        <v>375</v>
      </c>
      <c r="I90" s="4" t="s">
        <v>17</v>
      </c>
      <c r="J90" s="4" t="s">
        <v>18</v>
      </c>
      <c r="K90" s="4" t="s">
        <v>78</v>
      </c>
      <c r="L90" s="4" t="s">
        <v>314</v>
      </c>
      <c r="M90" s="4" t="s">
        <v>21</v>
      </c>
      <c r="N90" s="4" t="s">
        <v>312</v>
      </c>
      <c r="O90" s="4" t="s">
        <v>312</v>
      </c>
    </row>
    <row r="91" spans="1:15" x14ac:dyDescent="0.3">
      <c r="A91" s="10"/>
      <c r="B91" s="4">
        <v>6592</v>
      </c>
      <c r="C91" s="4" t="s">
        <v>315</v>
      </c>
      <c r="D91" s="4" t="s">
        <v>40</v>
      </c>
      <c r="E91" s="4" t="s">
        <v>316</v>
      </c>
      <c r="F91" s="4">
        <v>41.661098000000003</v>
      </c>
      <c r="G91" s="4">
        <v>-90.741302000000005</v>
      </c>
      <c r="H91" s="4">
        <v>725</v>
      </c>
      <c r="I91" s="4" t="s">
        <v>17</v>
      </c>
      <c r="J91" s="4" t="s">
        <v>18</v>
      </c>
      <c r="K91" s="4" t="s">
        <v>317</v>
      </c>
      <c r="L91" s="4" t="s">
        <v>318</v>
      </c>
      <c r="M91" s="4" t="s">
        <v>21</v>
      </c>
      <c r="N91" s="4"/>
      <c r="O91" s="4"/>
    </row>
    <row r="92" spans="1:15" x14ac:dyDescent="0.3">
      <c r="A92" s="10"/>
      <c r="B92" s="4">
        <v>6530</v>
      </c>
      <c r="C92" s="4" t="s">
        <v>319</v>
      </c>
      <c r="D92" s="4" t="s">
        <v>24</v>
      </c>
      <c r="E92" s="4" t="s">
        <v>320</v>
      </c>
      <c r="F92" s="4">
        <v>42.608199999999997</v>
      </c>
      <c r="G92" s="4">
        <v>-112.031998</v>
      </c>
      <c r="H92" s="4">
        <v>5268</v>
      </c>
      <c r="I92" s="4" t="s">
        <v>17</v>
      </c>
      <c r="J92" s="4" t="s">
        <v>18</v>
      </c>
      <c r="K92" s="4" t="s">
        <v>90</v>
      </c>
      <c r="L92" s="4" t="s">
        <v>321</v>
      </c>
      <c r="M92" s="4" t="s">
        <v>21</v>
      </c>
      <c r="N92" s="4" t="s">
        <v>319</v>
      </c>
      <c r="O92" s="4" t="s">
        <v>319</v>
      </c>
    </row>
    <row r="93" spans="1:15" x14ac:dyDescent="0.3">
      <c r="A93" s="10"/>
      <c r="B93" s="4">
        <v>6593</v>
      </c>
      <c r="C93" s="4" t="s">
        <v>322</v>
      </c>
      <c r="D93" s="4" t="s">
        <v>24</v>
      </c>
      <c r="E93" s="4" t="s">
        <v>323</v>
      </c>
      <c r="F93" s="4">
        <v>39.884998321533203</v>
      </c>
      <c r="G93" s="4">
        <v>-86.506698608398395</v>
      </c>
      <c r="H93" s="4">
        <v>950</v>
      </c>
      <c r="I93" s="4" t="s">
        <v>17</v>
      </c>
      <c r="J93" s="4" t="s">
        <v>18</v>
      </c>
      <c r="K93" s="4" t="s">
        <v>97</v>
      </c>
      <c r="L93" s="4" t="s">
        <v>324</v>
      </c>
      <c r="M93" s="4" t="s">
        <v>21</v>
      </c>
      <c r="N93" s="4" t="s">
        <v>322</v>
      </c>
      <c r="O93" s="4" t="s">
        <v>322</v>
      </c>
    </row>
    <row r="94" spans="1:15" x14ac:dyDescent="0.3">
      <c r="A94" s="10"/>
      <c r="B94" s="4">
        <v>6594</v>
      </c>
      <c r="C94" s="4" t="s">
        <v>325</v>
      </c>
      <c r="D94" s="4" t="s">
        <v>15</v>
      </c>
      <c r="E94" s="4" t="s">
        <v>326</v>
      </c>
      <c r="F94" s="4">
        <v>40.458599090576101</v>
      </c>
      <c r="G94" s="4">
        <v>-87.659500122070298</v>
      </c>
      <c r="H94" s="4">
        <v>583</v>
      </c>
      <c r="I94" s="4" t="s">
        <v>17</v>
      </c>
      <c r="J94" s="4" t="s">
        <v>18</v>
      </c>
      <c r="K94" s="4" t="s">
        <v>101</v>
      </c>
      <c r="L94" s="4" t="s">
        <v>327</v>
      </c>
      <c r="M94" s="4" t="s">
        <v>21</v>
      </c>
      <c r="N94" s="4" t="s">
        <v>325</v>
      </c>
      <c r="O94" s="4" t="s">
        <v>325</v>
      </c>
    </row>
    <row r="95" spans="1:15" x14ac:dyDescent="0.3">
      <c r="A95" s="10"/>
      <c r="B95" s="4">
        <v>6595</v>
      </c>
      <c r="C95" s="4" t="s">
        <v>328</v>
      </c>
      <c r="D95" s="4" t="s">
        <v>15</v>
      </c>
      <c r="E95" s="4" t="s">
        <v>329</v>
      </c>
      <c r="F95" s="4">
        <v>40.130901336669901</v>
      </c>
      <c r="G95" s="4">
        <v>-85.69580078125</v>
      </c>
      <c r="H95" s="4">
        <v>890</v>
      </c>
      <c r="I95" s="4" t="s">
        <v>17</v>
      </c>
      <c r="J95" s="4" t="s">
        <v>18</v>
      </c>
      <c r="K95" s="4" t="s">
        <v>97</v>
      </c>
      <c r="L95" s="4" t="s">
        <v>330</v>
      </c>
      <c r="M95" s="4" t="s">
        <v>21</v>
      </c>
      <c r="N95" s="4" t="s">
        <v>328</v>
      </c>
      <c r="O95" s="4" t="s">
        <v>328</v>
      </c>
    </row>
    <row r="96" spans="1:15" x14ac:dyDescent="0.3">
      <c r="A96" s="10"/>
      <c r="B96" s="4">
        <v>6596</v>
      </c>
      <c r="C96" s="4" t="s">
        <v>331</v>
      </c>
      <c r="D96" s="4" t="s">
        <v>24</v>
      </c>
      <c r="E96" s="4" t="s">
        <v>332</v>
      </c>
      <c r="F96" s="4">
        <v>39.016201019287102</v>
      </c>
      <c r="G96" s="4">
        <v>-90.318199157714801</v>
      </c>
      <c r="H96" s="4">
        <v>670</v>
      </c>
      <c r="I96" s="4" t="s">
        <v>17</v>
      </c>
      <c r="J96" s="4" t="s">
        <v>18</v>
      </c>
      <c r="K96" s="4" t="s">
        <v>101</v>
      </c>
      <c r="L96" s="4" t="s">
        <v>333</v>
      </c>
      <c r="M96" s="4" t="s">
        <v>21</v>
      </c>
      <c r="N96" s="4" t="s">
        <v>331</v>
      </c>
      <c r="O96" s="4" t="s">
        <v>331</v>
      </c>
    </row>
    <row r="97" spans="1:15" x14ac:dyDescent="0.3">
      <c r="A97" s="10"/>
      <c r="B97" s="4">
        <v>6597</v>
      </c>
      <c r="C97" s="4" t="s">
        <v>334</v>
      </c>
      <c r="D97" s="4" t="s">
        <v>24</v>
      </c>
      <c r="E97" s="4" t="s">
        <v>335</v>
      </c>
      <c r="F97" s="4">
        <v>30.685568</v>
      </c>
      <c r="G97" s="4">
        <v>-81.906345999999999</v>
      </c>
      <c r="H97" s="4">
        <v>59</v>
      </c>
      <c r="I97" s="4" t="s">
        <v>17</v>
      </c>
      <c r="J97" s="4" t="s">
        <v>18</v>
      </c>
      <c r="K97" s="4" t="s">
        <v>68</v>
      </c>
      <c r="L97" s="4" t="s">
        <v>336</v>
      </c>
      <c r="M97" s="4" t="s">
        <v>21</v>
      </c>
      <c r="N97" s="4" t="s">
        <v>337</v>
      </c>
      <c r="O97" s="4" t="s">
        <v>334</v>
      </c>
    </row>
    <row r="98" spans="1:15" x14ac:dyDescent="0.3">
      <c r="A98" s="10"/>
      <c r="B98" s="4">
        <v>6598</v>
      </c>
      <c r="C98" s="4" t="s">
        <v>338</v>
      </c>
      <c r="D98" s="4" t="s">
        <v>24</v>
      </c>
      <c r="E98" s="4" t="s">
        <v>339</v>
      </c>
      <c r="F98" s="4">
        <v>37.036132000000002</v>
      </c>
      <c r="G98" s="4">
        <v>-97.585329999999999</v>
      </c>
      <c r="H98" s="4">
        <v>1157</v>
      </c>
      <c r="I98" s="4" t="s">
        <v>17</v>
      </c>
      <c r="J98" s="4" t="s">
        <v>18</v>
      </c>
      <c r="K98" s="4" t="s">
        <v>26</v>
      </c>
      <c r="L98" s="4" t="s">
        <v>340</v>
      </c>
      <c r="M98" s="4" t="s">
        <v>21</v>
      </c>
      <c r="N98" s="4" t="s">
        <v>341</v>
      </c>
      <c r="O98" s="4" t="s">
        <v>338</v>
      </c>
    </row>
    <row r="99" spans="1:15" x14ac:dyDescent="0.3">
      <c r="A99" s="10"/>
      <c r="B99" s="4">
        <v>6599</v>
      </c>
      <c r="C99" s="4" t="s">
        <v>342</v>
      </c>
      <c r="D99" s="4" t="s">
        <v>24</v>
      </c>
      <c r="E99" s="4" t="s">
        <v>343</v>
      </c>
      <c r="F99" s="4">
        <v>38.540599822997997</v>
      </c>
      <c r="G99" s="4">
        <v>-97.003303527832003</v>
      </c>
      <c r="H99" s="4">
        <v>1485</v>
      </c>
      <c r="I99" s="4" t="s">
        <v>17</v>
      </c>
      <c r="J99" s="4" t="s">
        <v>18</v>
      </c>
      <c r="K99" s="4" t="s">
        <v>26</v>
      </c>
      <c r="L99" s="4" t="s">
        <v>344</v>
      </c>
      <c r="M99" s="4" t="s">
        <v>21</v>
      </c>
      <c r="N99" s="4" t="s">
        <v>342</v>
      </c>
      <c r="O99" s="4" t="s">
        <v>342</v>
      </c>
    </row>
    <row r="100" spans="1:15" x14ac:dyDescent="0.3">
      <c r="A100" s="10"/>
      <c r="B100" s="4">
        <v>6600</v>
      </c>
      <c r="C100" s="4" t="s">
        <v>345</v>
      </c>
      <c r="D100" s="4" t="s">
        <v>15</v>
      </c>
      <c r="E100" s="4" t="s">
        <v>346</v>
      </c>
      <c r="F100" s="4">
        <v>37.051700592041001</v>
      </c>
      <c r="G100" s="4">
        <v>-88.646896362304602</v>
      </c>
      <c r="H100" s="4">
        <v>419</v>
      </c>
      <c r="I100" s="4" t="s">
        <v>17</v>
      </c>
      <c r="J100" s="4" t="s">
        <v>18</v>
      </c>
      <c r="K100" s="4" t="s">
        <v>114</v>
      </c>
      <c r="L100" s="4" t="s">
        <v>347</v>
      </c>
      <c r="M100" s="4" t="s">
        <v>21</v>
      </c>
      <c r="N100" s="4" t="s">
        <v>345</v>
      </c>
      <c r="O100" s="4" t="s">
        <v>345</v>
      </c>
    </row>
    <row r="101" spans="1:15" x14ac:dyDescent="0.3">
      <c r="A101" s="10"/>
      <c r="B101" s="4">
        <v>6601</v>
      </c>
      <c r="C101" s="4" t="s">
        <v>348</v>
      </c>
      <c r="D101" s="4" t="s">
        <v>24</v>
      </c>
      <c r="E101" s="4" t="s">
        <v>349</v>
      </c>
      <c r="F101" s="4">
        <v>32.638999938964801</v>
      </c>
      <c r="G101" s="4">
        <v>-91.773696899414006</v>
      </c>
      <c r="H101" s="4">
        <v>90</v>
      </c>
      <c r="I101" s="4" t="s">
        <v>17</v>
      </c>
      <c r="J101" s="4" t="s">
        <v>18</v>
      </c>
      <c r="K101" s="4" t="s">
        <v>118</v>
      </c>
      <c r="L101" s="4" t="s">
        <v>350</v>
      </c>
      <c r="M101" s="4" t="s">
        <v>21</v>
      </c>
      <c r="N101" s="4" t="s">
        <v>348</v>
      </c>
      <c r="O101" s="4" t="s">
        <v>348</v>
      </c>
    </row>
    <row r="102" spans="1:15" x14ac:dyDescent="0.3">
      <c r="A102" s="10"/>
      <c r="B102" s="4">
        <v>6602</v>
      </c>
      <c r="C102" s="4" t="s">
        <v>351</v>
      </c>
      <c r="D102" s="4" t="s">
        <v>24</v>
      </c>
      <c r="E102" s="4" t="s">
        <v>352</v>
      </c>
      <c r="F102" s="4">
        <v>38.125801086425703</v>
      </c>
      <c r="G102" s="4">
        <v>-89.463897705078097</v>
      </c>
      <c r="H102" s="4">
        <v>555</v>
      </c>
      <c r="I102" s="4" t="s">
        <v>17</v>
      </c>
      <c r="J102" s="4" t="s">
        <v>18</v>
      </c>
      <c r="K102" s="4" t="s">
        <v>101</v>
      </c>
      <c r="L102" s="4" t="s">
        <v>353</v>
      </c>
      <c r="M102" s="4" t="s">
        <v>21</v>
      </c>
      <c r="N102" s="4" t="s">
        <v>351</v>
      </c>
      <c r="O102" s="4" t="s">
        <v>351</v>
      </c>
    </row>
    <row r="103" spans="1:15" x14ac:dyDescent="0.3">
      <c r="A103" s="10"/>
      <c r="B103" s="4">
        <v>6603</v>
      </c>
      <c r="C103" s="4" t="s">
        <v>354</v>
      </c>
      <c r="D103" s="4" t="s">
        <v>24</v>
      </c>
      <c r="E103" s="4" t="s">
        <v>355</v>
      </c>
      <c r="F103" s="4">
        <v>30.722477999999999</v>
      </c>
      <c r="G103" s="4">
        <v>-91.077371999999997</v>
      </c>
      <c r="H103" s="4">
        <v>125</v>
      </c>
      <c r="I103" s="4" t="s">
        <v>17</v>
      </c>
      <c r="J103" s="4" t="s">
        <v>18</v>
      </c>
      <c r="K103" s="4" t="s">
        <v>118</v>
      </c>
      <c r="L103" s="4" t="s">
        <v>356</v>
      </c>
      <c r="M103" s="4" t="s">
        <v>21</v>
      </c>
      <c r="N103" s="4" t="s">
        <v>354</v>
      </c>
      <c r="O103" s="4" t="s">
        <v>354</v>
      </c>
    </row>
    <row r="104" spans="1:15" x14ac:dyDescent="0.3">
      <c r="A104" s="10"/>
      <c r="B104" s="4">
        <v>6604</v>
      </c>
      <c r="C104" s="4" t="s">
        <v>357</v>
      </c>
      <c r="D104" s="4" t="s">
        <v>15</v>
      </c>
      <c r="E104" s="4" t="s">
        <v>358</v>
      </c>
      <c r="F104" s="4">
        <v>42.625099182128899</v>
      </c>
      <c r="G104" s="4">
        <v>-71.180099487304602</v>
      </c>
      <c r="H104" s="4">
        <v>140</v>
      </c>
      <c r="I104" s="4" t="s">
        <v>17</v>
      </c>
      <c r="J104" s="4" t="s">
        <v>18</v>
      </c>
      <c r="K104" s="4" t="s">
        <v>359</v>
      </c>
      <c r="L104" s="4" t="s">
        <v>360</v>
      </c>
      <c r="M104" s="4" t="s">
        <v>21</v>
      </c>
      <c r="N104" s="4" t="s">
        <v>357</v>
      </c>
      <c r="O104" s="4" t="s">
        <v>357</v>
      </c>
    </row>
    <row r="105" spans="1:15" x14ac:dyDescent="0.3">
      <c r="A105" s="10"/>
      <c r="B105" s="4">
        <v>6605</v>
      </c>
      <c r="C105" s="4" t="s">
        <v>361</v>
      </c>
      <c r="D105" s="4" t="s">
        <v>159</v>
      </c>
      <c r="E105" s="4" t="s">
        <v>362</v>
      </c>
      <c r="F105" s="4">
        <v>38.999198999999997</v>
      </c>
      <c r="G105" s="4">
        <v>-76.456001000000001</v>
      </c>
      <c r="H105" s="4"/>
      <c r="I105" s="4" t="s">
        <v>17</v>
      </c>
      <c r="J105" s="4" t="s">
        <v>18</v>
      </c>
      <c r="K105" s="4" t="s">
        <v>128</v>
      </c>
      <c r="L105" s="4" t="s">
        <v>363</v>
      </c>
      <c r="M105" s="4" t="s">
        <v>21</v>
      </c>
      <c r="N105" s="4" t="s">
        <v>361</v>
      </c>
      <c r="O105" s="4" t="s">
        <v>361</v>
      </c>
    </row>
    <row r="106" spans="1:15" x14ac:dyDescent="0.3">
      <c r="A106" s="10"/>
      <c r="B106" s="4">
        <v>6606</v>
      </c>
      <c r="C106" s="4" t="s">
        <v>364</v>
      </c>
      <c r="D106" s="4" t="s">
        <v>159</v>
      </c>
      <c r="E106" s="4" t="s">
        <v>365</v>
      </c>
      <c r="F106" s="4">
        <v>46.778900146484297</v>
      </c>
      <c r="G106" s="4">
        <v>-68.500297546386705</v>
      </c>
      <c r="H106" s="4">
        <v>608</v>
      </c>
      <c r="I106" s="4" t="s">
        <v>17</v>
      </c>
      <c r="J106" s="4" t="s">
        <v>18</v>
      </c>
      <c r="K106" s="4" t="s">
        <v>366</v>
      </c>
      <c r="L106" s="4" t="s">
        <v>367</v>
      </c>
      <c r="M106" s="4" t="s">
        <v>21</v>
      </c>
      <c r="N106" s="4" t="s">
        <v>364</v>
      </c>
      <c r="O106" s="4" t="s">
        <v>364</v>
      </c>
    </row>
    <row r="107" spans="1:15" x14ac:dyDescent="0.3">
      <c r="A107" s="10"/>
      <c r="B107" s="4">
        <v>6607</v>
      </c>
      <c r="C107" s="4" t="s">
        <v>368</v>
      </c>
      <c r="D107" s="4" t="s">
        <v>15</v>
      </c>
      <c r="E107" s="4" t="s">
        <v>369</v>
      </c>
      <c r="F107" s="4">
        <v>43.0494995117187</v>
      </c>
      <c r="G107" s="4">
        <v>-83.679702758789006</v>
      </c>
      <c r="H107" s="4">
        <v>736</v>
      </c>
      <c r="I107" s="4" t="s">
        <v>17</v>
      </c>
      <c r="J107" s="4" t="s">
        <v>18</v>
      </c>
      <c r="K107" s="4" t="s">
        <v>132</v>
      </c>
      <c r="L107" s="4" t="s">
        <v>370</v>
      </c>
      <c r="M107" s="4" t="s">
        <v>21</v>
      </c>
      <c r="N107" s="4" t="s">
        <v>368</v>
      </c>
      <c r="O107" s="4" t="s">
        <v>368</v>
      </c>
    </row>
    <row r="108" spans="1:15" x14ac:dyDescent="0.3">
      <c r="A108" s="10"/>
      <c r="B108" s="4">
        <v>6608</v>
      </c>
      <c r="C108" s="4" t="s">
        <v>371</v>
      </c>
      <c r="D108" s="4" t="s">
        <v>159</v>
      </c>
      <c r="E108" s="4" t="s">
        <v>372</v>
      </c>
      <c r="F108" s="4">
        <v>47.899600982666001</v>
      </c>
      <c r="G108" s="4">
        <v>-92.557403564453097</v>
      </c>
      <c r="H108" s="4">
        <v>1358</v>
      </c>
      <c r="I108" s="4" t="s">
        <v>17</v>
      </c>
      <c r="J108" s="4" t="s">
        <v>18</v>
      </c>
      <c r="K108" s="4" t="s">
        <v>136</v>
      </c>
      <c r="L108" s="4" t="s">
        <v>373</v>
      </c>
      <c r="M108" s="4" t="s">
        <v>21</v>
      </c>
      <c r="N108" s="4" t="s">
        <v>371</v>
      </c>
      <c r="O108" s="4" t="s">
        <v>371</v>
      </c>
    </row>
    <row r="109" spans="1:15" x14ac:dyDescent="0.3">
      <c r="A109" s="10"/>
      <c r="B109" s="4">
        <v>6609</v>
      </c>
      <c r="C109" s="4" t="s">
        <v>374</v>
      </c>
      <c r="D109" s="4" t="s">
        <v>15</v>
      </c>
      <c r="E109" s="4" t="s">
        <v>375</v>
      </c>
      <c r="F109" s="4">
        <v>38.641700744628899</v>
      </c>
      <c r="G109" s="4">
        <v>-90.484298706054602</v>
      </c>
      <c r="H109" s="4">
        <v>615</v>
      </c>
      <c r="I109" s="4" t="s">
        <v>17</v>
      </c>
      <c r="J109" s="4" t="s">
        <v>18</v>
      </c>
      <c r="K109" s="4" t="s">
        <v>140</v>
      </c>
      <c r="L109" s="4" t="s">
        <v>376</v>
      </c>
      <c r="M109" s="4" t="s">
        <v>21</v>
      </c>
      <c r="N109" s="4" t="s">
        <v>374</v>
      </c>
      <c r="O109" s="4" t="s">
        <v>374</v>
      </c>
    </row>
    <row r="110" spans="1:15" x14ac:dyDescent="0.3">
      <c r="A110" s="10"/>
      <c r="B110" s="4">
        <v>6610</v>
      </c>
      <c r="C110" s="4" t="s">
        <v>377</v>
      </c>
      <c r="D110" s="4" t="s">
        <v>24</v>
      </c>
      <c r="E110" s="4" t="s">
        <v>378</v>
      </c>
      <c r="F110" s="4">
        <v>48.789100646972599</v>
      </c>
      <c r="G110" s="4">
        <v>-114.879997253417</v>
      </c>
      <c r="H110" s="4">
        <v>3141</v>
      </c>
      <c r="I110" s="4" t="s">
        <v>17</v>
      </c>
      <c r="J110" s="4" t="s">
        <v>18</v>
      </c>
      <c r="K110" s="4" t="s">
        <v>144</v>
      </c>
      <c r="L110" s="4" t="s">
        <v>379</v>
      </c>
      <c r="M110" s="4" t="s">
        <v>21</v>
      </c>
      <c r="N110" s="4" t="s">
        <v>377</v>
      </c>
      <c r="O110" s="4" t="s">
        <v>377</v>
      </c>
    </row>
    <row r="111" spans="1:15" x14ac:dyDescent="0.3">
      <c r="A111" s="10"/>
      <c r="B111" s="4">
        <v>356169</v>
      </c>
      <c r="C111" s="4" t="s">
        <v>380</v>
      </c>
      <c r="D111" s="4" t="s">
        <v>15</v>
      </c>
      <c r="E111" s="4" t="s">
        <v>381</v>
      </c>
      <c r="F111" s="4">
        <v>32.196747000000002</v>
      </c>
      <c r="G111" s="4">
        <v>-110.775142</v>
      </c>
      <c r="H111" s="4">
        <v>2873</v>
      </c>
      <c r="I111" s="4" t="s">
        <v>17</v>
      </c>
      <c r="J111" s="4" t="s">
        <v>18</v>
      </c>
      <c r="K111" s="4" t="s">
        <v>50</v>
      </c>
      <c r="L111" s="4" t="s">
        <v>382</v>
      </c>
      <c r="M111" s="4" t="s">
        <v>21</v>
      </c>
      <c r="N111" s="4" t="s">
        <v>380</v>
      </c>
      <c r="O111" s="4" t="s">
        <v>380</v>
      </c>
    </row>
    <row r="112" spans="1:15" x14ac:dyDescent="0.3">
      <c r="A112" s="10"/>
      <c r="B112" s="4">
        <v>6611</v>
      </c>
      <c r="C112" s="4" t="s">
        <v>383</v>
      </c>
      <c r="D112" s="4" t="s">
        <v>24</v>
      </c>
      <c r="E112" s="4" t="s">
        <v>384</v>
      </c>
      <c r="F112" s="4">
        <v>34.475299835205</v>
      </c>
      <c r="G112" s="4">
        <v>-77.581398010253906</v>
      </c>
      <c r="H112" s="4">
        <v>65</v>
      </c>
      <c r="I112" s="4" t="s">
        <v>17</v>
      </c>
      <c r="J112" s="4" t="s">
        <v>18</v>
      </c>
      <c r="K112" s="4" t="s">
        <v>153</v>
      </c>
      <c r="L112" s="4" t="s">
        <v>385</v>
      </c>
      <c r="M112" s="4" t="s">
        <v>21</v>
      </c>
      <c r="N112" s="4" t="s">
        <v>383</v>
      </c>
      <c r="O112" s="4" t="s">
        <v>383</v>
      </c>
    </row>
    <row r="113" spans="1:15" x14ac:dyDescent="0.3">
      <c r="A113" s="10"/>
      <c r="B113" s="4">
        <v>6612</v>
      </c>
      <c r="C113" s="4" t="s">
        <v>386</v>
      </c>
      <c r="D113" s="4" t="s">
        <v>40</v>
      </c>
      <c r="E113" s="4" t="s">
        <v>387</v>
      </c>
      <c r="F113" s="4">
        <v>40.843618999999997</v>
      </c>
      <c r="G113" s="4">
        <v>-100.65150300000001</v>
      </c>
      <c r="H113" s="4">
        <v>3000</v>
      </c>
      <c r="I113" s="4" t="s">
        <v>17</v>
      </c>
      <c r="J113" s="4" t="s">
        <v>18</v>
      </c>
      <c r="K113" s="4" t="s">
        <v>388</v>
      </c>
      <c r="L113" s="4" t="s">
        <v>389</v>
      </c>
      <c r="M113" s="4" t="s">
        <v>21</v>
      </c>
      <c r="N113" s="4"/>
      <c r="O113" s="4"/>
    </row>
    <row r="114" spans="1:15" x14ac:dyDescent="0.3">
      <c r="A114" s="10"/>
      <c r="B114" s="4">
        <v>6613</v>
      </c>
      <c r="C114" s="4" t="s">
        <v>390</v>
      </c>
      <c r="D114" s="4" t="s">
        <v>24</v>
      </c>
      <c r="E114" s="4" t="s">
        <v>391</v>
      </c>
      <c r="F114" s="4">
        <v>43.644500000000001</v>
      </c>
      <c r="G114" s="4">
        <v>-72.086997999999994</v>
      </c>
      <c r="H114" s="4">
        <v>835</v>
      </c>
      <c r="I114" s="4" t="s">
        <v>17</v>
      </c>
      <c r="J114" s="4" t="s">
        <v>18</v>
      </c>
      <c r="K114" s="4" t="s">
        <v>392</v>
      </c>
      <c r="L114" s="4" t="s">
        <v>393</v>
      </c>
      <c r="M114" s="4" t="s">
        <v>21</v>
      </c>
      <c r="N114" s="4" t="s">
        <v>390</v>
      </c>
      <c r="O114" s="4" t="s">
        <v>390</v>
      </c>
    </row>
    <row r="115" spans="1:15" x14ac:dyDescent="0.3">
      <c r="A115" s="10"/>
      <c r="B115" s="4">
        <v>6614</v>
      </c>
      <c r="C115" s="4" t="s">
        <v>394</v>
      </c>
      <c r="D115" s="4" t="s">
        <v>15</v>
      </c>
      <c r="E115" s="4" t="s">
        <v>395</v>
      </c>
      <c r="F115" s="4">
        <v>40.739955999999999</v>
      </c>
      <c r="G115" s="4">
        <v>-74.136127999999999</v>
      </c>
      <c r="H115" s="4">
        <v>10</v>
      </c>
      <c r="I115" s="4" t="s">
        <v>17</v>
      </c>
      <c r="J115" s="4" t="s">
        <v>18</v>
      </c>
      <c r="K115" s="4" t="s">
        <v>148</v>
      </c>
      <c r="L115" s="4" t="s">
        <v>396</v>
      </c>
      <c r="M115" s="4" t="s">
        <v>21</v>
      </c>
      <c r="N115" s="4" t="s">
        <v>394</v>
      </c>
      <c r="O115" s="4" t="s">
        <v>394</v>
      </c>
    </row>
    <row r="116" spans="1:15" x14ac:dyDescent="0.3">
      <c r="A116" s="10"/>
      <c r="B116" s="4">
        <v>45537</v>
      </c>
      <c r="C116" s="4" t="s">
        <v>397</v>
      </c>
      <c r="D116" s="4" t="s">
        <v>24</v>
      </c>
      <c r="E116" s="4" t="s">
        <v>398</v>
      </c>
      <c r="F116" s="4">
        <v>33.008611000000002</v>
      </c>
      <c r="G116" s="4">
        <v>-104.540278</v>
      </c>
      <c r="H116" s="4">
        <v>3630</v>
      </c>
      <c r="I116" s="4" t="s">
        <v>17</v>
      </c>
      <c r="J116" s="4" t="s">
        <v>18</v>
      </c>
      <c r="K116" s="4" t="s">
        <v>399</v>
      </c>
      <c r="L116" s="4" t="s">
        <v>400</v>
      </c>
      <c r="M116" s="4" t="s">
        <v>21</v>
      </c>
      <c r="N116" s="4" t="s">
        <v>397</v>
      </c>
      <c r="O116" s="4" t="s">
        <v>397</v>
      </c>
    </row>
    <row r="117" spans="1:15" x14ac:dyDescent="0.3">
      <c r="A117" s="10"/>
      <c r="B117" s="4">
        <v>506122</v>
      </c>
      <c r="C117" s="4" t="s">
        <v>401</v>
      </c>
      <c r="D117" s="4" t="s">
        <v>15</v>
      </c>
      <c r="E117" s="4" t="s">
        <v>402</v>
      </c>
      <c r="F117" s="4">
        <v>34.196263999999999</v>
      </c>
      <c r="G117" s="4">
        <v>-77.919916999999998</v>
      </c>
      <c r="H117" s="4">
        <v>40</v>
      </c>
      <c r="I117" s="4" t="s">
        <v>17</v>
      </c>
      <c r="J117" s="4" t="s">
        <v>18</v>
      </c>
      <c r="K117" s="4" t="s">
        <v>153</v>
      </c>
      <c r="L117" s="4" t="s">
        <v>403</v>
      </c>
      <c r="M117" s="4" t="s">
        <v>21</v>
      </c>
      <c r="N117" s="4" t="s">
        <v>401</v>
      </c>
      <c r="O117" s="4" t="s">
        <v>401</v>
      </c>
    </row>
    <row r="118" spans="1:15" x14ac:dyDescent="0.3">
      <c r="A118" s="10"/>
      <c r="B118" s="4">
        <v>6615</v>
      </c>
      <c r="C118" s="4" t="s">
        <v>404</v>
      </c>
      <c r="D118" s="4" t="s">
        <v>24</v>
      </c>
      <c r="E118" s="4" t="s">
        <v>405</v>
      </c>
      <c r="F118" s="4">
        <v>38.763900756835902</v>
      </c>
      <c r="G118" s="4">
        <v>-119.02700042724599</v>
      </c>
      <c r="H118" s="4">
        <v>4600</v>
      </c>
      <c r="I118" s="4" t="s">
        <v>17</v>
      </c>
      <c r="J118" s="4" t="s">
        <v>18</v>
      </c>
      <c r="K118" s="4" t="s">
        <v>406</v>
      </c>
      <c r="L118" s="4" t="s">
        <v>407</v>
      </c>
      <c r="M118" s="4" t="s">
        <v>21</v>
      </c>
      <c r="N118" s="4" t="s">
        <v>404</v>
      </c>
      <c r="O118" s="4" t="s">
        <v>404</v>
      </c>
    </row>
    <row r="119" spans="1:15" x14ac:dyDescent="0.3">
      <c r="A119" s="10"/>
      <c r="B119" s="4">
        <v>6616</v>
      </c>
      <c r="C119" s="4" t="s">
        <v>408</v>
      </c>
      <c r="D119" s="4" t="s">
        <v>15</v>
      </c>
      <c r="E119" s="4" t="s">
        <v>409</v>
      </c>
      <c r="F119" s="4">
        <v>41.692414999999997</v>
      </c>
      <c r="G119" s="4">
        <v>-73.93683</v>
      </c>
      <c r="H119" s="4">
        <v>100</v>
      </c>
      <c r="I119" s="4" t="s">
        <v>17</v>
      </c>
      <c r="J119" s="4" t="s">
        <v>18</v>
      </c>
      <c r="K119" s="4" t="s">
        <v>161</v>
      </c>
      <c r="L119" s="4" t="s">
        <v>410</v>
      </c>
      <c r="M119" s="4" t="s">
        <v>21</v>
      </c>
      <c r="N119" s="4" t="s">
        <v>408</v>
      </c>
      <c r="O119" s="4" t="s">
        <v>408</v>
      </c>
    </row>
    <row r="120" spans="1:15" x14ac:dyDescent="0.3">
      <c r="A120" s="10"/>
      <c r="B120" s="4">
        <v>347920</v>
      </c>
      <c r="C120" s="4" t="s">
        <v>411</v>
      </c>
      <c r="D120" s="4" t="s">
        <v>15</v>
      </c>
      <c r="E120" s="4" t="s">
        <v>412</v>
      </c>
      <c r="F120" s="4">
        <v>39.497455000000002</v>
      </c>
      <c r="G120" s="4">
        <v>-84.313851</v>
      </c>
      <c r="H120" s="4">
        <v>775</v>
      </c>
      <c r="I120" s="4" t="s">
        <v>17</v>
      </c>
      <c r="J120" s="4" t="s">
        <v>18</v>
      </c>
      <c r="K120" s="4" t="s">
        <v>171</v>
      </c>
      <c r="L120" s="4" t="s">
        <v>413</v>
      </c>
      <c r="M120" s="4" t="s">
        <v>21</v>
      </c>
      <c r="N120" s="4" t="s">
        <v>411</v>
      </c>
      <c r="O120" s="4" t="s">
        <v>411</v>
      </c>
    </row>
    <row r="121" spans="1:15" x14ac:dyDescent="0.3">
      <c r="A121" s="10"/>
      <c r="B121" s="4">
        <v>6617</v>
      </c>
      <c r="C121" s="4" t="s">
        <v>414</v>
      </c>
      <c r="D121" s="4" t="s">
        <v>15</v>
      </c>
      <c r="E121" s="4" t="s">
        <v>415</v>
      </c>
      <c r="F121" s="4">
        <v>40.730266999999998</v>
      </c>
      <c r="G121" s="4">
        <v>-82.802021999999994</v>
      </c>
      <c r="H121" s="4">
        <v>1140</v>
      </c>
      <c r="I121" s="4" t="s">
        <v>17</v>
      </c>
      <c r="J121" s="4" t="s">
        <v>18</v>
      </c>
      <c r="K121" s="4" t="s">
        <v>171</v>
      </c>
      <c r="L121" s="4" t="s">
        <v>416</v>
      </c>
      <c r="M121" s="4" t="s">
        <v>21</v>
      </c>
      <c r="N121" s="4" t="s">
        <v>414</v>
      </c>
      <c r="O121" s="4" t="s">
        <v>414</v>
      </c>
    </row>
    <row r="122" spans="1:15" x14ac:dyDescent="0.3">
      <c r="A122" s="10"/>
      <c r="B122" s="4">
        <v>6618</v>
      </c>
      <c r="C122" s="4" t="s">
        <v>417</v>
      </c>
      <c r="D122" s="4" t="s">
        <v>40</v>
      </c>
      <c r="E122" s="4" t="s">
        <v>418</v>
      </c>
      <c r="F122" s="4">
        <v>35.294497999999997</v>
      </c>
      <c r="G122" s="4">
        <v>-98.636495999999994</v>
      </c>
      <c r="H122" s="4">
        <v>1525</v>
      </c>
      <c r="I122" s="4" t="s">
        <v>17</v>
      </c>
      <c r="J122" s="4" t="s">
        <v>18</v>
      </c>
      <c r="K122" s="4" t="s">
        <v>46</v>
      </c>
      <c r="L122" s="4" t="s">
        <v>419</v>
      </c>
      <c r="M122" s="4" t="s">
        <v>21</v>
      </c>
      <c r="N122" s="4"/>
      <c r="O122" s="4"/>
    </row>
    <row r="123" spans="1:15" x14ac:dyDescent="0.3">
      <c r="A123" s="10"/>
      <c r="B123" s="4">
        <v>345166</v>
      </c>
      <c r="C123" s="4" t="s">
        <v>420</v>
      </c>
      <c r="D123" s="4" t="s">
        <v>24</v>
      </c>
      <c r="E123" s="4" t="s">
        <v>421</v>
      </c>
      <c r="F123" s="4">
        <v>34.391666999999998</v>
      </c>
      <c r="G123" s="4">
        <v>-96.690832999999998</v>
      </c>
      <c r="H123" s="4">
        <v>1060</v>
      </c>
      <c r="I123" s="4" t="s">
        <v>17</v>
      </c>
      <c r="J123" s="4" t="s">
        <v>18</v>
      </c>
      <c r="K123" s="4" t="s">
        <v>46</v>
      </c>
      <c r="L123" s="4" t="s">
        <v>422</v>
      </c>
      <c r="M123" s="4" t="s">
        <v>21</v>
      </c>
      <c r="N123" s="4" t="s">
        <v>420</v>
      </c>
      <c r="O123" s="4" t="s">
        <v>420</v>
      </c>
    </row>
    <row r="124" spans="1:15" x14ac:dyDescent="0.3">
      <c r="A124" s="10"/>
      <c r="B124" s="4">
        <v>6619</v>
      </c>
      <c r="C124" s="4" t="s">
        <v>423</v>
      </c>
      <c r="D124" s="4" t="s">
        <v>40</v>
      </c>
      <c r="E124" s="4" t="s">
        <v>424</v>
      </c>
      <c r="F124" s="4">
        <v>43.119301</v>
      </c>
      <c r="G124" s="4">
        <v>-121.044997</v>
      </c>
      <c r="H124" s="4">
        <v>4346</v>
      </c>
      <c r="I124" s="4" t="s">
        <v>17</v>
      </c>
      <c r="J124" s="4" t="s">
        <v>18</v>
      </c>
      <c r="K124" s="4" t="s">
        <v>181</v>
      </c>
      <c r="L124" s="4" t="s">
        <v>425</v>
      </c>
      <c r="M124" s="4" t="s">
        <v>21</v>
      </c>
      <c r="N124" s="4"/>
      <c r="O124" s="4"/>
    </row>
    <row r="125" spans="1:15" x14ac:dyDescent="0.3">
      <c r="A125" s="10"/>
      <c r="B125" s="4">
        <v>6620</v>
      </c>
      <c r="C125" s="4" t="s">
        <v>426</v>
      </c>
      <c r="D125" s="4" t="s">
        <v>40</v>
      </c>
      <c r="E125" s="4" t="s">
        <v>427</v>
      </c>
      <c r="F125" s="4">
        <v>40.655602000000002</v>
      </c>
      <c r="G125" s="4">
        <v>-80.050903000000005</v>
      </c>
      <c r="H125" s="4">
        <v>1215</v>
      </c>
      <c r="I125" s="4" t="s">
        <v>17</v>
      </c>
      <c r="J125" s="4" t="s">
        <v>18</v>
      </c>
      <c r="K125" s="4" t="s">
        <v>19</v>
      </c>
      <c r="L125" s="4" t="s">
        <v>428</v>
      </c>
      <c r="M125" s="4" t="s">
        <v>21</v>
      </c>
      <c r="N125" s="4"/>
      <c r="O125" s="4"/>
    </row>
    <row r="126" spans="1:15" x14ac:dyDescent="0.3">
      <c r="A126" s="10"/>
      <c r="B126" s="4">
        <v>6621</v>
      </c>
      <c r="C126" s="4" t="s">
        <v>429</v>
      </c>
      <c r="D126" s="4" t="s">
        <v>24</v>
      </c>
      <c r="E126" s="4" t="s">
        <v>430</v>
      </c>
      <c r="F126" s="4">
        <v>40.930599212646399</v>
      </c>
      <c r="G126" s="4">
        <v>-77.738899230957003</v>
      </c>
      <c r="H126" s="4">
        <v>960</v>
      </c>
      <c r="I126" s="4" t="s">
        <v>17</v>
      </c>
      <c r="J126" s="4" t="s">
        <v>18</v>
      </c>
      <c r="K126" s="4" t="s">
        <v>19</v>
      </c>
      <c r="L126" s="4" t="s">
        <v>431</v>
      </c>
      <c r="M126" s="4" t="s">
        <v>21</v>
      </c>
      <c r="N126" s="4" t="s">
        <v>429</v>
      </c>
      <c r="O126" s="4" t="s">
        <v>429</v>
      </c>
    </row>
    <row r="127" spans="1:15" x14ac:dyDescent="0.3">
      <c r="A127" s="10"/>
    </row>
    <row r="128" spans="1:15" x14ac:dyDescent="0.3">
      <c r="A128" s="10"/>
    </row>
    <row r="129" spans="1:1" x14ac:dyDescent="0.3">
      <c r="A129" s="10"/>
    </row>
    <row r="130" spans="1:1" x14ac:dyDescent="0.3">
      <c r="A130" s="10"/>
    </row>
    <row r="131" spans="1:1" x14ac:dyDescent="0.3">
      <c r="A131" s="10"/>
    </row>
    <row r="132" spans="1:1" x14ac:dyDescent="0.3">
      <c r="A132" s="10"/>
    </row>
    <row r="133" spans="1:1" x14ac:dyDescent="0.3">
      <c r="A133" s="10"/>
    </row>
    <row r="134" spans="1:1" x14ac:dyDescent="0.3">
      <c r="A134" s="10"/>
    </row>
    <row r="135" spans="1:1" x14ac:dyDescent="0.3">
      <c r="A135" s="10"/>
    </row>
    <row r="136" spans="1:1" x14ac:dyDescent="0.3">
      <c r="A136" s="10"/>
    </row>
    <row r="137" spans="1:1" x14ac:dyDescent="0.3">
      <c r="A137" s="10"/>
    </row>
    <row r="138" spans="1:1" x14ac:dyDescent="0.3">
      <c r="A138" s="10"/>
    </row>
    <row r="139" spans="1:1" x14ac:dyDescent="0.3">
      <c r="A139" s="10"/>
    </row>
    <row r="140" spans="1:1" x14ac:dyDescent="0.3">
      <c r="A140" s="10"/>
    </row>
    <row r="141" spans="1:1" x14ac:dyDescent="0.3">
      <c r="A141" s="10"/>
    </row>
    <row r="142" spans="1:1" x14ac:dyDescent="0.3">
      <c r="A142" s="10"/>
    </row>
    <row r="143" spans="1:1" x14ac:dyDescent="0.3">
      <c r="A143" s="10"/>
    </row>
    <row r="144" spans="1:1" x14ac:dyDescent="0.3">
      <c r="A144" s="10"/>
    </row>
    <row r="145" spans="1:1" x14ac:dyDescent="0.3">
      <c r="A145" s="10"/>
    </row>
    <row r="146" spans="1:1" x14ac:dyDescent="0.3">
      <c r="A146" s="10"/>
    </row>
    <row r="147" spans="1:1" x14ac:dyDescent="0.3">
      <c r="A147" s="10"/>
    </row>
    <row r="148" spans="1:1" x14ac:dyDescent="0.3">
      <c r="A148" s="10"/>
    </row>
    <row r="149" spans="1:1" x14ac:dyDescent="0.3">
      <c r="A149" s="10"/>
    </row>
    <row r="150" spans="1:1" x14ac:dyDescent="0.3">
      <c r="A150" s="10"/>
    </row>
    <row r="151" spans="1:1" x14ac:dyDescent="0.3">
      <c r="A151" s="10"/>
    </row>
    <row r="152" spans="1:1" x14ac:dyDescent="0.3">
      <c r="A152" s="10"/>
    </row>
    <row r="153" spans="1:1" x14ac:dyDescent="0.3">
      <c r="A153" s="10"/>
    </row>
    <row r="154" spans="1:1" x14ac:dyDescent="0.3">
      <c r="A154" s="10"/>
    </row>
    <row r="155" spans="1:1" x14ac:dyDescent="0.3">
      <c r="A155" s="10"/>
    </row>
    <row r="156" spans="1:1" x14ac:dyDescent="0.3">
      <c r="A156" s="10"/>
    </row>
    <row r="750" spans="3:15" x14ac:dyDescent="0.3">
      <c r="C750" s="1"/>
      <c r="O750" s="1"/>
    </row>
    <row r="1969" spans="3:15" x14ac:dyDescent="0.3">
      <c r="C1969" s="1"/>
      <c r="O1969" s="1"/>
    </row>
    <row r="1970" spans="3:15" x14ac:dyDescent="0.3">
      <c r="C1970" s="1"/>
      <c r="N1970" s="1"/>
      <c r="O1970" s="1"/>
    </row>
    <row r="1971" spans="3:15" x14ac:dyDescent="0.3">
      <c r="C1971" s="1"/>
    </row>
    <row r="1972" spans="3:15" x14ac:dyDescent="0.3">
      <c r="C1972" s="1"/>
      <c r="N1972" s="1"/>
      <c r="O1972" s="1"/>
    </row>
    <row r="1973" spans="3:15" x14ac:dyDescent="0.3">
      <c r="C1973" s="1"/>
      <c r="O1973" s="1"/>
    </row>
    <row r="1974" spans="3:15" x14ac:dyDescent="0.3">
      <c r="C1974" s="1"/>
    </row>
    <row r="3233" spans="3:15" x14ac:dyDescent="0.3">
      <c r="C3233" s="1"/>
      <c r="N3233" s="1"/>
      <c r="O3233" s="1"/>
    </row>
    <row r="3234" spans="3:15" x14ac:dyDescent="0.3">
      <c r="C3234" s="1"/>
      <c r="O3234" s="1"/>
    </row>
    <row r="3235" spans="3:15" x14ac:dyDescent="0.3">
      <c r="C3235" s="1"/>
      <c r="N3235" s="1"/>
      <c r="O3235" s="1"/>
    </row>
    <row r="4452" spans="3:15" x14ac:dyDescent="0.3">
      <c r="C4452" s="1"/>
      <c r="N4452" s="1"/>
      <c r="O4452" s="1"/>
    </row>
    <row r="5597" spans="3:15" x14ac:dyDescent="0.3">
      <c r="C5597" s="1"/>
      <c r="N5597" s="1"/>
      <c r="O5597" s="1"/>
    </row>
    <row r="5598" spans="3:15" x14ac:dyDescent="0.3">
      <c r="C5598" s="1"/>
    </row>
    <row r="6667" spans="3:15" x14ac:dyDescent="0.3">
      <c r="C6667" s="1"/>
      <c r="O6667" s="1"/>
    </row>
    <row r="8692" spans="3:15" x14ac:dyDescent="0.3">
      <c r="C8692" s="1"/>
      <c r="O8692" s="1"/>
    </row>
    <row r="36090" spans="15:15" x14ac:dyDescent="0.3">
      <c r="O36090" s="1"/>
    </row>
    <row r="36091" spans="15:15" x14ac:dyDescent="0.3">
      <c r="O36091" s="1"/>
    </row>
    <row r="36301" spans="14:15" x14ac:dyDescent="0.3">
      <c r="O36301" s="1"/>
    </row>
    <row r="36302" spans="14:15" x14ac:dyDescent="0.3">
      <c r="O36302" s="1"/>
    </row>
    <row r="36303" spans="14:15" x14ac:dyDescent="0.3">
      <c r="N36303" s="1"/>
      <c r="O36303" s="1"/>
    </row>
    <row r="36404" spans="15:15" x14ac:dyDescent="0.3">
      <c r="O36404" s="1"/>
    </row>
    <row r="36522" spans="15:15" x14ac:dyDescent="0.3">
      <c r="O36522" s="1"/>
    </row>
    <row r="36687" spans="14:15" x14ac:dyDescent="0.3">
      <c r="N36687" s="1"/>
      <c r="O36687" s="1"/>
    </row>
    <row r="53248" spans="15:15" x14ac:dyDescent="0.3">
      <c r="O53248" s="1"/>
    </row>
  </sheetData>
  <mergeCells count="3">
    <mergeCell ref="B2:O4"/>
    <mergeCell ref="B5:O5"/>
    <mergeCell ref="A1:O1"/>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1E2C7A-CF96-43A0-A1A8-10E343C7D860}">
  <dimension ref="A1:W35"/>
  <sheetViews>
    <sheetView zoomScale="80" workbookViewId="0">
      <selection activeCell="C37" sqref="C37"/>
    </sheetView>
  </sheetViews>
  <sheetFormatPr defaultRowHeight="14.4" x14ac:dyDescent="0.3"/>
  <cols>
    <col min="24" max="16384" width="8.88671875" style="10"/>
  </cols>
  <sheetData>
    <row r="1" spans="1:23" ht="15" thickBot="1" x14ac:dyDescent="0.35">
      <c r="A1" s="10"/>
      <c r="B1" s="10"/>
      <c r="C1" s="10"/>
      <c r="D1" s="10"/>
      <c r="E1" s="10"/>
      <c r="F1" s="10"/>
      <c r="G1" s="10"/>
      <c r="H1" s="10"/>
      <c r="I1" s="10"/>
      <c r="J1" s="10"/>
      <c r="K1" s="10"/>
      <c r="L1" s="10"/>
      <c r="M1" s="10"/>
      <c r="N1" s="10"/>
      <c r="O1" s="10"/>
      <c r="P1" s="10"/>
      <c r="Q1" s="10"/>
      <c r="R1" s="10"/>
      <c r="S1" s="10"/>
      <c r="T1" s="10"/>
      <c r="U1" s="10"/>
      <c r="V1" s="10"/>
      <c r="W1" s="10"/>
    </row>
    <row r="2" spans="1:23" ht="14.4" customHeight="1" x14ac:dyDescent="0.3">
      <c r="A2" s="45" t="s">
        <v>438</v>
      </c>
      <c r="B2" s="46"/>
      <c r="C2" s="46"/>
      <c r="D2" s="46"/>
      <c r="E2" s="46"/>
      <c r="F2" s="46"/>
      <c r="G2" s="46"/>
      <c r="H2" s="46"/>
      <c r="I2" s="46"/>
      <c r="J2" s="46"/>
      <c r="K2" s="46"/>
      <c r="L2" s="46"/>
      <c r="M2" s="46"/>
      <c r="N2" s="46"/>
      <c r="O2" s="46"/>
      <c r="P2" s="46"/>
      <c r="Q2" s="46"/>
      <c r="R2" s="46"/>
      <c r="S2" s="46"/>
      <c r="T2" s="46"/>
      <c r="U2" s="46"/>
      <c r="V2" s="46"/>
      <c r="W2" s="47"/>
    </row>
    <row r="3" spans="1:23" ht="28.2" customHeight="1" x14ac:dyDescent="0.3">
      <c r="A3" s="48"/>
      <c r="B3" s="49"/>
      <c r="C3" s="49"/>
      <c r="D3" s="49"/>
      <c r="E3" s="49"/>
      <c r="F3" s="49"/>
      <c r="G3" s="49"/>
      <c r="H3" s="49"/>
      <c r="I3" s="49"/>
      <c r="J3" s="49"/>
      <c r="K3" s="49"/>
      <c r="L3" s="49"/>
      <c r="M3" s="49"/>
      <c r="N3" s="49"/>
      <c r="O3" s="49"/>
      <c r="P3" s="49"/>
      <c r="Q3" s="49"/>
      <c r="R3" s="49"/>
      <c r="S3" s="49"/>
      <c r="T3" s="49"/>
      <c r="U3" s="49"/>
      <c r="V3" s="49"/>
      <c r="W3" s="50"/>
    </row>
    <row r="4" spans="1:23" ht="28.2" customHeight="1" x14ac:dyDescent="0.3">
      <c r="A4" s="48"/>
      <c r="B4" s="49"/>
      <c r="C4" s="49"/>
      <c r="D4" s="49"/>
      <c r="E4" s="49"/>
      <c r="F4" s="49"/>
      <c r="G4" s="49"/>
      <c r="H4" s="49"/>
      <c r="I4" s="49"/>
      <c r="J4" s="49"/>
      <c r="K4" s="49"/>
      <c r="L4" s="49"/>
      <c r="M4" s="49"/>
      <c r="N4" s="49"/>
      <c r="O4" s="49"/>
      <c r="P4" s="49"/>
      <c r="Q4" s="49"/>
      <c r="R4" s="49"/>
      <c r="S4" s="49"/>
      <c r="T4" s="49"/>
      <c r="U4" s="49"/>
      <c r="V4" s="49"/>
      <c r="W4" s="50"/>
    </row>
    <row r="5" spans="1:23" ht="33.6" customHeight="1" thickBot="1" x14ac:dyDescent="0.35">
      <c r="A5" s="51"/>
      <c r="B5" s="52"/>
      <c r="C5" s="52"/>
      <c r="D5" s="52"/>
      <c r="E5" s="52"/>
      <c r="F5" s="52"/>
      <c r="G5" s="52"/>
      <c r="H5" s="52"/>
      <c r="I5" s="52"/>
      <c r="J5" s="52"/>
      <c r="K5" s="52"/>
      <c r="L5" s="52"/>
      <c r="M5" s="52"/>
      <c r="N5" s="52"/>
      <c r="O5" s="52"/>
      <c r="P5" s="52"/>
      <c r="Q5" s="52"/>
      <c r="R5" s="52"/>
      <c r="S5" s="52"/>
      <c r="T5" s="52"/>
      <c r="U5" s="52"/>
      <c r="V5" s="52"/>
      <c r="W5" s="53"/>
    </row>
    <row r="6" spans="1:23" ht="15" thickBot="1" x14ac:dyDescent="0.35">
      <c r="A6" s="10"/>
      <c r="B6" s="10"/>
      <c r="C6" s="10"/>
      <c r="D6" s="10"/>
      <c r="E6" s="10"/>
      <c r="F6" s="10"/>
      <c r="G6" s="10"/>
      <c r="H6" s="10"/>
      <c r="I6" s="10"/>
      <c r="J6" s="10"/>
      <c r="K6" s="10"/>
      <c r="L6" s="10"/>
      <c r="M6" s="10"/>
      <c r="N6" s="10"/>
      <c r="O6" s="10"/>
      <c r="P6" s="10"/>
      <c r="Q6" s="10"/>
      <c r="R6" s="10"/>
      <c r="S6" s="10"/>
      <c r="T6" s="10"/>
      <c r="U6" s="10"/>
      <c r="V6" s="10"/>
      <c r="W6" s="10"/>
    </row>
    <row r="7" spans="1:23" ht="14.4" customHeight="1" x14ac:dyDescent="0.3">
      <c r="A7" s="54" t="s">
        <v>441</v>
      </c>
      <c r="B7" s="54"/>
      <c r="C7" s="54"/>
      <c r="D7" s="54"/>
      <c r="E7" s="54"/>
      <c r="F7" s="54"/>
      <c r="G7" s="54"/>
      <c r="H7" s="54"/>
      <c r="I7" s="54"/>
      <c r="J7" s="54"/>
      <c r="K7" s="54"/>
      <c r="L7" s="54"/>
      <c r="M7" s="54"/>
      <c r="N7" s="54"/>
      <c r="O7" s="54"/>
      <c r="P7" s="54"/>
      <c r="Q7" s="54"/>
      <c r="R7" s="54"/>
      <c r="S7" s="54"/>
      <c r="T7" s="54"/>
      <c r="U7" s="54"/>
      <c r="V7" s="54"/>
      <c r="W7" s="54"/>
    </row>
    <row r="8" spans="1:23" ht="14.4" customHeight="1" x14ac:dyDescent="0.3">
      <c r="A8" s="55"/>
      <c r="B8" s="55"/>
      <c r="C8" s="55"/>
      <c r="D8" s="55"/>
      <c r="E8" s="55"/>
      <c r="F8" s="55"/>
      <c r="G8" s="55"/>
      <c r="H8" s="55"/>
      <c r="I8" s="55"/>
      <c r="J8" s="55"/>
      <c r="K8" s="55"/>
      <c r="L8" s="55"/>
      <c r="M8" s="55"/>
      <c r="N8" s="55"/>
      <c r="O8" s="55"/>
      <c r="P8" s="55"/>
      <c r="Q8" s="55"/>
      <c r="R8" s="55"/>
      <c r="S8" s="55"/>
      <c r="T8" s="55"/>
      <c r="U8" s="55"/>
      <c r="V8" s="55"/>
      <c r="W8" s="55"/>
    </row>
    <row r="9" spans="1:23" ht="14.4" customHeight="1" x14ac:dyDescent="0.3">
      <c r="A9" s="55"/>
      <c r="B9" s="55"/>
      <c r="C9" s="55"/>
      <c r="D9" s="55"/>
      <c r="E9" s="55"/>
      <c r="F9" s="55"/>
      <c r="G9" s="55"/>
      <c r="H9" s="55"/>
      <c r="I9" s="55"/>
      <c r="J9" s="55"/>
      <c r="K9" s="55"/>
      <c r="L9" s="55"/>
      <c r="M9" s="55"/>
      <c r="N9" s="55"/>
      <c r="O9" s="55"/>
      <c r="P9" s="55"/>
      <c r="Q9" s="55"/>
      <c r="R9" s="55"/>
      <c r="S9" s="55"/>
      <c r="T9" s="55"/>
      <c r="U9" s="55"/>
      <c r="V9" s="55"/>
      <c r="W9" s="55"/>
    </row>
    <row r="10" spans="1:23" ht="14.4" customHeight="1" x14ac:dyDescent="0.3">
      <c r="A10" s="55"/>
      <c r="B10" s="55"/>
      <c r="C10" s="55"/>
      <c r="D10" s="55"/>
      <c r="E10" s="55"/>
      <c r="F10" s="55"/>
      <c r="G10" s="55"/>
      <c r="H10" s="55"/>
      <c r="I10" s="55"/>
      <c r="J10" s="55"/>
      <c r="K10" s="55"/>
      <c r="L10" s="55"/>
      <c r="M10" s="55"/>
      <c r="N10" s="55"/>
      <c r="O10" s="55"/>
      <c r="P10" s="55"/>
      <c r="Q10" s="55"/>
      <c r="R10" s="55"/>
      <c r="S10" s="55"/>
      <c r="T10" s="55"/>
      <c r="U10" s="55"/>
      <c r="V10" s="55"/>
      <c r="W10" s="55"/>
    </row>
    <row r="11" spans="1:23" ht="14.4" customHeight="1" x14ac:dyDescent="0.3">
      <c r="A11" s="55"/>
      <c r="B11" s="55"/>
      <c r="C11" s="55"/>
      <c r="D11" s="55"/>
      <c r="E11" s="55"/>
      <c r="F11" s="55"/>
      <c r="G11" s="55"/>
      <c r="H11" s="55"/>
      <c r="I11" s="55"/>
      <c r="J11" s="55"/>
      <c r="K11" s="55"/>
      <c r="L11" s="55"/>
      <c r="M11" s="55"/>
      <c r="N11" s="55"/>
      <c r="O11" s="55"/>
      <c r="P11" s="55"/>
      <c r="Q11" s="55"/>
      <c r="R11" s="55"/>
      <c r="S11" s="55"/>
      <c r="T11" s="55"/>
      <c r="U11" s="55"/>
      <c r="V11" s="55"/>
      <c r="W11" s="55"/>
    </row>
    <row r="12" spans="1:23" ht="14.4" customHeight="1" x14ac:dyDescent="0.3">
      <c r="A12" s="55"/>
      <c r="B12" s="55"/>
      <c r="C12" s="55"/>
      <c r="D12" s="55"/>
      <c r="E12" s="55"/>
      <c r="F12" s="55"/>
      <c r="G12" s="55"/>
      <c r="H12" s="55"/>
      <c r="I12" s="55"/>
      <c r="J12" s="55"/>
      <c r="K12" s="55"/>
      <c r="L12" s="55"/>
      <c r="M12" s="55"/>
      <c r="N12" s="55"/>
      <c r="O12" s="55"/>
      <c r="P12" s="55"/>
      <c r="Q12" s="55"/>
      <c r="R12" s="55"/>
      <c r="S12" s="55"/>
      <c r="T12" s="55"/>
      <c r="U12" s="55"/>
      <c r="V12" s="55"/>
      <c r="W12" s="55"/>
    </row>
    <row r="13" spans="1:23" ht="14.4" customHeight="1" x14ac:dyDescent="0.3">
      <c r="A13" s="55"/>
      <c r="B13" s="55"/>
      <c r="C13" s="55"/>
      <c r="D13" s="55"/>
      <c r="E13" s="55"/>
      <c r="F13" s="55"/>
      <c r="G13" s="55"/>
      <c r="H13" s="55"/>
      <c r="I13" s="55"/>
      <c r="J13" s="55"/>
      <c r="K13" s="55"/>
      <c r="L13" s="55"/>
      <c r="M13" s="55"/>
      <c r="N13" s="55"/>
      <c r="O13" s="55"/>
      <c r="P13" s="55"/>
      <c r="Q13" s="55"/>
      <c r="R13" s="55"/>
      <c r="S13" s="55"/>
      <c r="T13" s="55"/>
      <c r="U13" s="55"/>
      <c r="V13" s="55"/>
      <c r="W13" s="55"/>
    </row>
    <row r="14" spans="1:23" ht="14.4" customHeight="1" x14ac:dyDescent="0.3">
      <c r="A14" s="55"/>
      <c r="B14" s="55"/>
      <c r="C14" s="55"/>
      <c r="D14" s="55"/>
      <c r="E14" s="55"/>
      <c r="F14" s="55"/>
      <c r="G14" s="55"/>
      <c r="H14" s="55"/>
      <c r="I14" s="55"/>
      <c r="J14" s="55"/>
      <c r="K14" s="55"/>
      <c r="L14" s="55"/>
      <c r="M14" s="55"/>
      <c r="N14" s="55"/>
      <c r="O14" s="55"/>
      <c r="P14" s="55"/>
      <c r="Q14" s="55"/>
      <c r="R14" s="55"/>
      <c r="S14" s="55"/>
      <c r="T14" s="55"/>
      <c r="U14" s="55"/>
      <c r="V14" s="55"/>
      <c r="W14" s="55"/>
    </row>
    <row r="15" spans="1:23" ht="14.4" customHeight="1" x14ac:dyDescent="0.3">
      <c r="A15" s="55"/>
      <c r="B15" s="55"/>
      <c r="C15" s="55"/>
      <c r="D15" s="55"/>
      <c r="E15" s="55"/>
      <c r="F15" s="55"/>
      <c r="G15" s="55"/>
      <c r="H15" s="55"/>
      <c r="I15" s="55"/>
      <c r="J15" s="55"/>
      <c r="K15" s="55"/>
      <c r="L15" s="55"/>
      <c r="M15" s="55"/>
      <c r="N15" s="55"/>
      <c r="O15" s="55"/>
      <c r="P15" s="55"/>
      <c r="Q15" s="55"/>
      <c r="R15" s="55"/>
      <c r="S15" s="55"/>
      <c r="T15" s="55"/>
      <c r="U15" s="55"/>
      <c r="V15" s="55"/>
      <c r="W15" s="55"/>
    </row>
    <row r="16" spans="1:23" ht="14.4" customHeight="1" x14ac:dyDescent="0.3">
      <c r="A16" s="55"/>
      <c r="B16" s="55"/>
      <c r="C16" s="55"/>
      <c r="D16" s="55"/>
      <c r="E16" s="55"/>
      <c r="F16" s="55"/>
      <c r="G16" s="55"/>
      <c r="H16" s="55"/>
      <c r="I16" s="55"/>
      <c r="J16" s="55"/>
      <c r="K16" s="55"/>
      <c r="L16" s="55"/>
      <c r="M16" s="55"/>
      <c r="N16" s="55"/>
      <c r="O16" s="55"/>
      <c r="P16" s="55"/>
      <c r="Q16" s="55"/>
      <c r="R16" s="55"/>
      <c r="S16" s="55"/>
      <c r="T16" s="55"/>
      <c r="U16" s="55"/>
      <c r="V16" s="55"/>
      <c r="W16" s="55"/>
    </row>
    <row r="17" spans="1:23" ht="14.4" customHeight="1" x14ac:dyDescent="0.3">
      <c r="A17" s="55"/>
      <c r="B17" s="55"/>
      <c r="C17" s="55"/>
      <c r="D17" s="55"/>
      <c r="E17" s="55"/>
      <c r="F17" s="55"/>
      <c r="G17" s="55"/>
      <c r="H17" s="55"/>
      <c r="I17" s="55"/>
      <c r="J17" s="55"/>
      <c r="K17" s="55"/>
      <c r="L17" s="55"/>
      <c r="M17" s="55"/>
      <c r="N17" s="55"/>
      <c r="O17" s="55"/>
      <c r="P17" s="55"/>
      <c r="Q17" s="55"/>
      <c r="R17" s="55"/>
      <c r="S17" s="55"/>
      <c r="T17" s="55"/>
      <c r="U17" s="55"/>
      <c r="V17" s="55"/>
      <c r="W17" s="55"/>
    </row>
    <row r="18" spans="1:23" ht="14.4" customHeight="1" x14ac:dyDescent="0.3">
      <c r="A18" s="55"/>
      <c r="B18" s="55"/>
      <c r="C18" s="55"/>
      <c r="D18" s="55"/>
      <c r="E18" s="55"/>
      <c r="F18" s="55"/>
      <c r="G18" s="55"/>
      <c r="H18" s="55"/>
      <c r="I18" s="55"/>
      <c r="J18" s="55"/>
      <c r="K18" s="55"/>
      <c r="L18" s="55"/>
      <c r="M18" s="55"/>
      <c r="N18" s="55"/>
      <c r="O18" s="55"/>
      <c r="P18" s="55"/>
      <c r="Q18" s="55"/>
      <c r="R18" s="55"/>
      <c r="S18" s="55"/>
      <c r="T18" s="55"/>
      <c r="U18" s="55"/>
      <c r="V18" s="55"/>
      <c r="W18" s="55"/>
    </row>
    <row r="19" spans="1:23" ht="14.4" customHeight="1" x14ac:dyDescent="0.3">
      <c r="A19" s="55"/>
      <c r="B19" s="55"/>
      <c r="C19" s="55"/>
      <c r="D19" s="55"/>
      <c r="E19" s="55"/>
      <c r="F19" s="55"/>
      <c r="G19" s="55"/>
      <c r="H19" s="55"/>
      <c r="I19" s="55"/>
      <c r="J19" s="55"/>
      <c r="K19" s="55"/>
      <c r="L19" s="55"/>
      <c r="M19" s="55"/>
      <c r="N19" s="55"/>
      <c r="O19" s="55"/>
      <c r="P19" s="55"/>
      <c r="Q19" s="55"/>
      <c r="R19" s="55"/>
      <c r="S19" s="55"/>
      <c r="T19" s="55"/>
      <c r="U19" s="55"/>
      <c r="V19" s="55"/>
      <c r="W19" s="55"/>
    </row>
    <row r="20" spans="1:23" ht="14.4" customHeight="1" x14ac:dyDescent="0.3">
      <c r="A20" s="55"/>
      <c r="B20" s="55"/>
      <c r="C20" s="55"/>
      <c r="D20" s="55"/>
      <c r="E20" s="55"/>
      <c r="F20" s="55"/>
      <c r="G20" s="55"/>
      <c r="H20" s="55"/>
      <c r="I20" s="55"/>
      <c r="J20" s="55"/>
      <c r="K20" s="55"/>
      <c r="L20" s="55"/>
      <c r="M20" s="55"/>
      <c r="N20" s="55"/>
      <c r="O20" s="55"/>
      <c r="P20" s="55"/>
      <c r="Q20" s="55"/>
      <c r="R20" s="55"/>
      <c r="S20" s="55"/>
      <c r="T20" s="55"/>
      <c r="U20" s="55"/>
      <c r="V20" s="55"/>
      <c r="W20" s="55"/>
    </row>
    <row r="21" spans="1:23" ht="14.4" customHeight="1" x14ac:dyDescent="0.3">
      <c r="A21" s="55"/>
      <c r="B21" s="55"/>
      <c r="C21" s="55"/>
      <c r="D21" s="55"/>
      <c r="E21" s="55"/>
      <c r="F21" s="55"/>
      <c r="G21" s="55"/>
      <c r="H21" s="55"/>
      <c r="I21" s="55"/>
      <c r="J21" s="55"/>
      <c r="K21" s="55"/>
      <c r="L21" s="55"/>
      <c r="M21" s="55"/>
      <c r="N21" s="55"/>
      <c r="O21" s="55"/>
      <c r="P21" s="55"/>
      <c r="Q21" s="55"/>
      <c r="R21" s="55"/>
      <c r="S21" s="55"/>
      <c r="T21" s="55"/>
      <c r="U21" s="55"/>
      <c r="V21" s="55"/>
      <c r="W21" s="55"/>
    </row>
    <row r="22" spans="1:23" ht="14.4" customHeight="1" x14ac:dyDescent="0.3">
      <c r="A22" s="55"/>
      <c r="B22" s="55"/>
      <c r="C22" s="55"/>
      <c r="D22" s="55"/>
      <c r="E22" s="55"/>
      <c r="F22" s="55"/>
      <c r="G22" s="55"/>
      <c r="H22" s="55"/>
      <c r="I22" s="55"/>
      <c r="J22" s="55"/>
      <c r="K22" s="55"/>
      <c r="L22" s="55"/>
      <c r="M22" s="55"/>
      <c r="N22" s="55"/>
      <c r="O22" s="55"/>
      <c r="P22" s="55"/>
      <c r="Q22" s="55"/>
      <c r="R22" s="55"/>
      <c r="S22" s="55"/>
      <c r="T22" s="55"/>
      <c r="U22" s="55"/>
      <c r="V22" s="55"/>
      <c r="W22" s="55"/>
    </row>
    <row r="23" spans="1:23" ht="14.4" customHeight="1" x14ac:dyDescent="0.3">
      <c r="A23" s="55"/>
      <c r="B23" s="55"/>
      <c r="C23" s="55"/>
      <c r="D23" s="55"/>
      <c r="E23" s="55"/>
      <c r="F23" s="55"/>
      <c r="G23" s="55"/>
      <c r="H23" s="55"/>
      <c r="I23" s="55"/>
      <c r="J23" s="55"/>
      <c r="K23" s="55"/>
      <c r="L23" s="55"/>
      <c r="M23" s="55"/>
      <c r="N23" s="55"/>
      <c r="O23" s="55"/>
      <c r="P23" s="55"/>
      <c r="Q23" s="55"/>
      <c r="R23" s="55"/>
      <c r="S23" s="55"/>
      <c r="T23" s="55"/>
      <c r="U23" s="55"/>
      <c r="V23" s="55"/>
      <c r="W23" s="55"/>
    </row>
    <row r="24" spans="1:23" ht="14.4" customHeight="1" x14ac:dyDescent="0.3">
      <c r="A24" s="55"/>
      <c r="B24" s="55"/>
      <c r="C24" s="55"/>
      <c r="D24" s="55"/>
      <c r="E24" s="55"/>
      <c r="F24" s="55"/>
      <c r="G24" s="55"/>
      <c r="H24" s="55"/>
      <c r="I24" s="55"/>
      <c r="J24" s="55"/>
      <c r="K24" s="55"/>
      <c r="L24" s="55"/>
      <c r="M24" s="55"/>
      <c r="N24" s="55"/>
      <c r="O24" s="55"/>
      <c r="P24" s="55"/>
      <c r="Q24" s="55"/>
      <c r="R24" s="55"/>
      <c r="S24" s="55"/>
      <c r="T24" s="55"/>
      <c r="U24" s="55"/>
      <c r="V24" s="55"/>
      <c r="W24" s="55"/>
    </row>
    <row r="25" spans="1:23" ht="14.4" customHeight="1" x14ac:dyDescent="0.3">
      <c r="A25" s="55"/>
      <c r="B25" s="55"/>
      <c r="C25" s="55"/>
      <c r="D25" s="55"/>
      <c r="E25" s="55"/>
      <c r="F25" s="55"/>
      <c r="G25" s="55"/>
      <c r="H25" s="55"/>
      <c r="I25" s="55"/>
      <c r="J25" s="55"/>
      <c r="K25" s="55"/>
      <c r="L25" s="55"/>
      <c r="M25" s="55"/>
      <c r="N25" s="55"/>
      <c r="O25" s="55"/>
      <c r="P25" s="55"/>
      <c r="Q25" s="55"/>
      <c r="R25" s="55"/>
      <c r="S25" s="55"/>
      <c r="T25" s="55"/>
      <c r="U25" s="55"/>
      <c r="V25" s="55"/>
      <c r="W25" s="55"/>
    </row>
    <row r="26" spans="1:23" ht="14.4" customHeight="1" x14ac:dyDescent="0.3">
      <c r="A26" s="55"/>
      <c r="B26" s="55"/>
      <c r="C26" s="55"/>
      <c r="D26" s="55"/>
      <c r="E26" s="55"/>
      <c r="F26" s="55"/>
      <c r="G26" s="55"/>
      <c r="H26" s="55"/>
      <c r="I26" s="55"/>
      <c r="J26" s="55"/>
      <c r="K26" s="55"/>
      <c r="L26" s="55"/>
      <c r="M26" s="55"/>
      <c r="N26" s="55"/>
      <c r="O26" s="55"/>
      <c r="P26" s="55"/>
      <c r="Q26" s="55"/>
      <c r="R26" s="55"/>
      <c r="S26" s="55"/>
      <c r="T26" s="55"/>
      <c r="U26" s="55"/>
      <c r="V26" s="55"/>
      <c r="W26" s="55"/>
    </row>
    <row r="27" spans="1:23" ht="14.4" customHeight="1" x14ac:dyDescent="0.3">
      <c r="A27" s="55"/>
      <c r="B27" s="55"/>
      <c r="C27" s="55"/>
      <c r="D27" s="55"/>
      <c r="E27" s="55"/>
      <c r="F27" s="55"/>
      <c r="G27" s="55"/>
      <c r="H27" s="55"/>
      <c r="I27" s="55"/>
      <c r="J27" s="55"/>
      <c r="K27" s="55"/>
      <c r="L27" s="55"/>
      <c r="M27" s="55"/>
      <c r="N27" s="55"/>
      <c r="O27" s="55"/>
      <c r="P27" s="55"/>
      <c r="Q27" s="55"/>
      <c r="R27" s="55"/>
      <c r="S27" s="55"/>
      <c r="T27" s="55"/>
      <c r="U27" s="55"/>
      <c r="V27" s="55"/>
      <c r="W27" s="55"/>
    </row>
    <row r="28" spans="1:23" ht="14.4" customHeight="1" x14ac:dyDescent="0.3">
      <c r="A28" s="55"/>
      <c r="B28" s="55"/>
      <c r="C28" s="55"/>
      <c r="D28" s="55"/>
      <c r="E28" s="55"/>
      <c r="F28" s="55"/>
      <c r="G28" s="55"/>
      <c r="H28" s="55"/>
      <c r="I28" s="55"/>
      <c r="J28" s="55"/>
      <c r="K28" s="55"/>
      <c r="L28" s="55"/>
      <c r="M28" s="55"/>
      <c r="N28" s="55"/>
      <c r="O28" s="55"/>
      <c r="P28" s="55"/>
      <c r="Q28" s="55"/>
      <c r="R28" s="55"/>
      <c r="S28" s="55"/>
      <c r="T28" s="55"/>
      <c r="U28" s="55"/>
      <c r="V28" s="55"/>
      <c r="W28" s="55"/>
    </row>
    <row r="29" spans="1:23" ht="14.4" customHeight="1" x14ac:dyDescent="0.3">
      <c r="A29" s="55"/>
      <c r="B29" s="55"/>
      <c r="C29" s="55"/>
      <c r="D29" s="55"/>
      <c r="E29" s="55"/>
      <c r="F29" s="55"/>
      <c r="G29" s="55"/>
      <c r="H29" s="55"/>
      <c r="I29" s="55"/>
      <c r="J29" s="55"/>
      <c r="K29" s="55"/>
      <c r="L29" s="55"/>
      <c r="M29" s="55"/>
      <c r="N29" s="55"/>
      <c r="O29" s="55"/>
      <c r="P29" s="55"/>
      <c r="Q29" s="55"/>
      <c r="R29" s="55"/>
      <c r="S29" s="55"/>
      <c r="T29" s="55"/>
      <c r="U29" s="55"/>
      <c r="V29" s="55"/>
      <c r="W29" s="55"/>
    </row>
    <row r="30" spans="1:23" ht="14.4" customHeight="1" x14ac:dyDescent="0.3">
      <c r="A30" s="55"/>
      <c r="B30" s="55"/>
      <c r="C30" s="55"/>
      <c r="D30" s="55"/>
      <c r="E30" s="55"/>
      <c r="F30" s="55"/>
      <c r="G30" s="55"/>
      <c r="H30" s="55"/>
      <c r="I30" s="55"/>
      <c r="J30" s="55"/>
      <c r="K30" s="55"/>
      <c r="L30" s="55"/>
      <c r="M30" s="55"/>
      <c r="N30" s="55"/>
      <c r="O30" s="55"/>
      <c r="P30" s="55"/>
      <c r="Q30" s="55"/>
      <c r="R30" s="55"/>
      <c r="S30" s="55"/>
      <c r="T30" s="55"/>
      <c r="U30" s="55"/>
      <c r="V30" s="55"/>
      <c r="W30" s="55"/>
    </row>
    <row r="31" spans="1:23" ht="14.4" customHeight="1" x14ac:dyDescent="0.3">
      <c r="A31" s="55"/>
      <c r="B31" s="55"/>
      <c r="C31" s="55"/>
      <c r="D31" s="55"/>
      <c r="E31" s="55"/>
      <c r="F31" s="55"/>
      <c r="G31" s="55"/>
      <c r="H31" s="55"/>
      <c r="I31" s="55"/>
      <c r="J31" s="55"/>
      <c r="K31" s="55"/>
      <c r="L31" s="55"/>
      <c r="M31" s="55"/>
      <c r="N31" s="55"/>
      <c r="O31" s="55"/>
      <c r="P31" s="55"/>
      <c r="Q31" s="55"/>
      <c r="R31" s="55"/>
      <c r="S31" s="55"/>
      <c r="T31" s="55"/>
      <c r="U31" s="55"/>
      <c r="V31" s="55"/>
      <c r="W31" s="55"/>
    </row>
    <row r="32" spans="1:23" ht="15" customHeight="1" x14ac:dyDescent="0.3">
      <c r="A32" s="55"/>
      <c r="B32" s="55"/>
      <c r="C32" s="55"/>
      <c r="D32" s="55"/>
      <c r="E32" s="55"/>
      <c r="F32" s="55"/>
      <c r="G32" s="55"/>
      <c r="H32" s="55"/>
      <c r="I32" s="55"/>
      <c r="J32" s="55"/>
      <c r="K32" s="55"/>
      <c r="L32" s="55"/>
      <c r="M32" s="55"/>
      <c r="N32" s="55"/>
      <c r="O32" s="55"/>
      <c r="P32" s="55"/>
      <c r="Q32" s="55"/>
      <c r="R32" s="55"/>
      <c r="S32" s="55"/>
      <c r="T32" s="55"/>
      <c r="U32" s="55"/>
      <c r="V32" s="55"/>
      <c r="W32" s="55"/>
    </row>
    <row r="33" spans="1:23" x14ac:dyDescent="0.3">
      <c r="A33" s="55"/>
      <c r="B33" s="55"/>
      <c r="C33" s="55"/>
      <c r="D33" s="55"/>
      <c r="E33" s="55"/>
      <c r="F33" s="55"/>
      <c r="G33" s="55"/>
      <c r="H33" s="55"/>
      <c r="I33" s="55"/>
      <c r="J33" s="55"/>
      <c r="K33" s="55"/>
      <c r="L33" s="55"/>
      <c r="M33" s="55"/>
      <c r="N33" s="55"/>
      <c r="O33" s="55"/>
      <c r="P33" s="55"/>
      <c r="Q33" s="55"/>
      <c r="R33" s="55"/>
      <c r="S33" s="55"/>
      <c r="T33" s="55"/>
      <c r="U33" s="55"/>
      <c r="V33" s="55"/>
      <c r="W33" s="55"/>
    </row>
    <row r="34" spans="1:23" x14ac:dyDescent="0.3">
      <c r="A34" s="55"/>
      <c r="B34" s="55"/>
      <c r="C34" s="55"/>
      <c r="D34" s="55"/>
      <c r="E34" s="55"/>
      <c r="F34" s="55"/>
      <c r="G34" s="55"/>
      <c r="H34" s="55"/>
      <c r="I34" s="55"/>
      <c r="J34" s="55"/>
      <c r="K34" s="55"/>
      <c r="L34" s="55"/>
      <c r="M34" s="55"/>
      <c r="N34" s="55"/>
      <c r="O34" s="55"/>
      <c r="P34" s="55"/>
      <c r="Q34" s="55"/>
      <c r="R34" s="55"/>
      <c r="S34" s="55"/>
      <c r="T34" s="55"/>
      <c r="U34" s="55"/>
      <c r="V34" s="55"/>
      <c r="W34" s="55"/>
    </row>
    <row r="35" spans="1:23" x14ac:dyDescent="0.3">
      <c r="A35" s="55"/>
      <c r="B35" s="55"/>
      <c r="C35" s="55"/>
      <c r="D35" s="55"/>
      <c r="E35" s="55"/>
      <c r="F35" s="55"/>
      <c r="G35" s="55"/>
      <c r="H35" s="55"/>
      <c r="I35" s="55"/>
      <c r="J35" s="55"/>
      <c r="K35" s="55"/>
      <c r="L35" s="55"/>
      <c r="M35" s="55"/>
      <c r="N35" s="55"/>
      <c r="O35" s="55"/>
      <c r="P35" s="55"/>
      <c r="Q35" s="55"/>
      <c r="R35" s="55"/>
      <c r="S35" s="55"/>
      <c r="T35" s="55"/>
      <c r="U35" s="55"/>
      <c r="V35" s="55"/>
      <c r="W35" s="55"/>
    </row>
  </sheetData>
  <mergeCells count="2">
    <mergeCell ref="A2:W5"/>
    <mergeCell ref="A7:W35"/>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7F661D-B2E2-467A-A005-0625093E6CB7}">
  <dimension ref="A1:O151"/>
  <sheetViews>
    <sheetView zoomScale="84" zoomScaleNormal="100" workbookViewId="0">
      <selection activeCell="J85" sqref="J85"/>
    </sheetView>
  </sheetViews>
  <sheetFormatPr defaultRowHeight="14.4" x14ac:dyDescent="0.3"/>
  <cols>
    <col min="1" max="1" width="15.21875" style="2" bestFit="1" customWidth="1"/>
    <col min="2" max="2" width="18" style="2" bestFit="1" customWidth="1"/>
    <col min="3" max="3" width="3.6640625" style="2" customWidth="1"/>
    <col min="4" max="4" width="15.21875" style="2" bestFit="1" customWidth="1"/>
    <col min="5" max="5" width="19.44140625" style="2" bestFit="1" customWidth="1"/>
    <col min="6" max="6" width="3.77734375" style="2" customWidth="1"/>
    <col min="7" max="7" width="15.21875" style="2" bestFit="1" customWidth="1"/>
    <col min="8" max="8" width="18" style="2" bestFit="1" customWidth="1"/>
    <col min="9" max="9" width="19.44140625" style="2" bestFit="1" customWidth="1"/>
    <col min="10" max="10" width="3.77734375" style="2" customWidth="1"/>
    <col min="11" max="11" width="15.21875" style="2" bestFit="1" customWidth="1"/>
    <col min="12" max="12" width="18" style="2" bestFit="1" customWidth="1"/>
    <col min="13" max="13" width="19.44140625" style="2" bestFit="1" customWidth="1"/>
    <col min="14" max="14" width="17.6640625" style="2" bestFit="1" customWidth="1"/>
    <col min="15" max="16384" width="8.88671875" style="2"/>
  </cols>
  <sheetData>
    <row r="1" spans="1:15" ht="15" thickBot="1" x14ac:dyDescent="0.35">
      <c r="A1" s="5"/>
      <c r="B1" s="5"/>
      <c r="C1" s="5"/>
      <c r="D1" s="5"/>
      <c r="E1" s="5"/>
      <c r="F1" s="5"/>
      <c r="G1" s="5"/>
      <c r="H1" s="5"/>
      <c r="I1" s="5"/>
      <c r="J1" s="5"/>
      <c r="K1" s="5"/>
      <c r="L1" s="5"/>
      <c r="M1" s="5"/>
      <c r="N1" s="5"/>
      <c r="O1" s="5"/>
    </row>
    <row r="2" spans="1:15" ht="14.4" customHeight="1" x14ac:dyDescent="0.3">
      <c r="A2" s="59" t="s">
        <v>437</v>
      </c>
      <c r="B2" s="60"/>
      <c r="C2" s="60"/>
      <c r="D2" s="60"/>
      <c r="E2" s="60"/>
      <c r="F2" s="60"/>
      <c r="G2" s="60"/>
      <c r="H2" s="60"/>
      <c r="I2" s="60"/>
      <c r="J2" s="60"/>
      <c r="K2" s="60"/>
      <c r="L2" s="60"/>
      <c r="M2" s="60"/>
      <c r="N2" s="61"/>
      <c r="O2" s="5"/>
    </row>
    <row r="3" spans="1:15" ht="24" customHeight="1" thickBot="1" x14ac:dyDescent="0.35">
      <c r="A3" s="62"/>
      <c r="B3" s="63"/>
      <c r="C3" s="63"/>
      <c r="D3" s="63"/>
      <c r="E3" s="63"/>
      <c r="F3" s="63"/>
      <c r="G3" s="63"/>
      <c r="H3" s="63"/>
      <c r="I3" s="63"/>
      <c r="J3" s="63"/>
      <c r="K3" s="63"/>
      <c r="L3" s="63"/>
      <c r="M3" s="63"/>
      <c r="N3" s="64"/>
      <c r="O3" s="5"/>
    </row>
    <row r="4" spans="1:15" ht="15" thickBot="1" x14ac:dyDescent="0.35">
      <c r="A4" s="5"/>
      <c r="B4" s="5"/>
      <c r="C4" s="5"/>
      <c r="D4" s="5"/>
      <c r="E4" s="5"/>
      <c r="F4" s="5"/>
      <c r="G4" s="5"/>
      <c r="H4" s="5"/>
      <c r="I4" s="5"/>
      <c r="J4" s="5"/>
      <c r="K4" s="5"/>
      <c r="L4" s="5"/>
      <c r="M4" s="5"/>
      <c r="N4" s="5"/>
      <c r="O4" s="5"/>
    </row>
    <row r="5" spans="1:15" ht="31.8" customHeight="1" thickBot="1" x14ac:dyDescent="0.55000000000000004">
      <c r="A5" s="56">
        <v>1</v>
      </c>
      <c r="B5" s="57"/>
      <c r="C5" s="6"/>
      <c r="D5" s="56">
        <v>2</v>
      </c>
      <c r="E5" s="57"/>
      <c r="F5" s="6"/>
      <c r="G5" s="56">
        <v>3</v>
      </c>
      <c r="H5" s="58"/>
      <c r="I5" s="57"/>
      <c r="J5" s="6"/>
      <c r="K5" s="56">
        <v>4</v>
      </c>
      <c r="L5" s="58"/>
      <c r="M5" s="58"/>
      <c r="N5" s="57"/>
      <c r="O5" s="5"/>
    </row>
    <row r="6" spans="1:15" ht="15" thickBot="1" x14ac:dyDescent="0.35">
      <c r="A6" s="17" t="s">
        <v>432</v>
      </c>
      <c r="B6" s="18" t="s">
        <v>435</v>
      </c>
      <c r="C6" s="5"/>
      <c r="D6" s="17" t="s">
        <v>432</v>
      </c>
      <c r="E6" s="18" t="s">
        <v>434</v>
      </c>
      <c r="F6" s="8"/>
      <c r="G6" s="17" t="s">
        <v>432</v>
      </c>
      <c r="H6" s="22" t="s">
        <v>435</v>
      </c>
      <c r="I6" s="23" t="s">
        <v>434</v>
      </c>
      <c r="J6" s="8"/>
      <c r="K6" s="17" t="s">
        <v>432</v>
      </c>
      <c r="L6" s="22" t="s">
        <v>435</v>
      </c>
      <c r="M6" s="27" t="s">
        <v>434</v>
      </c>
      <c r="N6" s="23" t="s">
        <v>436</v>
      </c>
      <c r="O6" s="5"/>
    </row>
    <row r="7" spans="1:15" x14ac:dyDescent="0.3">
      <c r="A7" s="16" t="s">
        <v>40</v>
      </c>
      <c r="B7" s="16">
        <v>474.43116950756803</v>
      </c>
      <c r="C7" s="5"/>
      <c r="D7" s="16" t="s">
        <v>40</v>
      </c>
      <c r="E7" s="16">
        <v>-1223.5002245258788</v>
      </c>
      <c r="F7" s="7"/>
      <c r="G7" s="16">
        <v>6523</v>
      </c>
      <c r="H7" s="20">
        <v>40.070985</v>
      </c>
      <c r="I7" s="21">
        <v>-74.933689000000001</v>
      </c>
      <c r="J7" s="7"/>
      <c r="K7" s="16" t="s">
        <v>30</v>
      </c>
      <c r="L7" s="20">
        <v>182.9944399753999</v>
      </c>
      <c r="M7" s="26">
        <v>-453.40849500799999</v>
      </c>
      <c r="N7" s="21">
        <v>2611</v>
      </c>
      <c r="O7" s="5"/>
    </row>
    <row r="8" spans="1:15" x14ac:dyDescent="0.3">
      <c r="A8" s="29" t="s">
        <v>15</v>
      </c>
      <c r="B8" s="29">
        <v>722.06085316265512</v>
      </c>
      <c r="C8" s="5"/>
      <c r="D8" s="29" t="s">
        <v>15</v>
      </c>
      <c r="E8" s="29">
        <v>-1852.1137309987212</v>
      </c>
      <c r="F8" s="7"/>
      <c r="G8" s="29">
        <v>6524</v>
      </c>
      <c r="H8" s="31">
        <v>59.947732999999999</v>
      </c>
      <c r="I8" s="32">
        <v>-151.69252399999999</v>
      </c>
      <c r="J8" s="7"/>
      <c r="K8" s="29" t="s">
        <v>34</v>
      </c>
      <c r="L8" s="31">
        <v>67.810798645019503</v>
      </c>
      <c r="M8" s="33">
        <v>-173.28420257568348</v>
      </c>
      <c r="N8" s="32">
        <v>1164</v>
      </c>
      <c r="O8" s="5"/>
    </row>
    <row r="9" spans="1:15" ht="15" thickBot="1" x14ac:dyDescent="0.35">
      <c r="A9" s="30" t="s">
        <v>24</v>
      </c>
      <c r="B9" s="29">
        <v>1405.8659815402821</v>
      </c>
      <c r="C9" s="5"/>
      <c r="D9" s="30" t="s">
        <v>24</v>
      </c>
      <c r="E9" s="29">
        <v>-3480.6604022016586</v>
      </c>
      <c r="F9" s="7"/>
      <c r="G9" s="29">
        <v>6525</v>
      </c>
      <c r="H9" s="31">
        <v>34.864799499511697</v>
      </c>
      <c r="I9" s="32">
        <v>-86.770301818847599</v>
      </c>
      <c r="J9" s="7"/>
      <c r="K9" s="29" t="s">
        <v>42</v>
      </c>
      <c r="L9" s="31">
        <v>69.656155999999996</v>
      </c>
      <c r="M9" s="33">
        <v>-185.60892100000001</v>
      </c>
      <c r="N9" s="32">
        <v>677</v>
      </c>
      <c r="O9" s="5"/>
    </row>
    <row r="10" spans="1:15" ht="15" thickBot="1" x14ac:dyDescent="0.35">
      <c r="A10" s="18" t="s">
        <v>433</v>
      </c>
      <c r="B10" s="19">
        <v>2602.358004210505</v>
      </c>
      <c r="C10" s="9"/>
      <c r="D10" s="18" t="s">
        <v>433</v>
      </c>
      <c r="E10" s="19">
        <v>-6556.274357726259</v>
      </c>
      <c r="F10" s="7"/>
      <c r="G10" s="29">
        <v>6526</v>
      </c>
      <c r="H10" s="31">
        <v>35.608699999999999</v>
      </c>
      <c r="I10" s="32">
        <v>-91.254897999999997</v>
      </c>
      <c r="J10" s="7"/>
      <c r="K10" s="29" t="s">
        <v>50</v>
      </c>
      <c r="L10" s="31">
        <v>68.913005212646397</v>
      </c>
      <c r="M10" s="33">
        <v>-224.02590091552702</v>
      </c>
      <c r="N10" s="32">
        <v>7110</v>
      </c>
      <c r="O10" s="5"/>
    </row>
    <row r="11" spans="1:15" x14ac:dyDescent="0.3">
      <c r="A11" s="7"/>
      <c r="B11" s="7"/>
      <c r="C11" s="5"/>
      <c r="D11" s="7"/>
      <c r="E11" s="7"/>
      <c r="F11" s="7"/>
      <c r="G11" s="29">
        <v>6527</v>
      </c>
      <c r="H11" s="31">
        <v>34.305599212646399</v>
      </c>
      <c r="I11" s="32">
        <v>-112.165000915527</v>
      </c>
      <c r="J11" s="5"/>
      <c r="K11" s="29" t="s">
        <v>54</v>
      </c>
      <c r="L11" s="31">
        <v>142.56068099999999</v>
      </c>
      <c r="M11" s="33">
        <v>-473.14338799999996</v>
      </c>
      <c r="N11" s="32">
        <v>9665</v>
      </c>
      <c r="O11" s="5"/>
    </row>
    <row r="12" spans="1:15" x14ac:dyDescent="0.3">
      <c r="A12" s="5"/>
      <c r="B12" s="5"/>
      <c r="C12" s="5"/>
      <c r="D12" s="7"/>
      <c r="E12" s="7"/>
      <c r="F12" s="7"/>
      <c r="G12" s="29">
        <v>6528</v>
      </c>
      <c r="H12" s="31">
        <v>35.35474</v>
      </c>
      <c r="I12" s="32">
        <v>-116.885329</v>
      </c>
      <c r="J12" s="5"/>
      <c r="K12" s="29" t="s">
        <v>64</v>
      </c>
      <c r="L12" s="31">
        <v>79.867502292968709</v>
      </c>
      <c r="M12" s="33">
        <v>-210.59000419726499</v>
      </c>
      <c r="N12" s="32">
        <v>15005</v>
      </c>
      <c r="O12" s="5"/>
    </row>
    <row r="13" spans="1:15" x14ac:dyDescent="0.3">
      <c r="A13" s="5"/>
      <c r="B13" s="5"/>
      <c r="C13" s="5"/>
      <c r="D13" s="7"/>
      <c r="E13" s="7"/>
      <c r="F13" s="7"/>
      <c r="G13" s="29">
        <v>6529</v>
      </c>
      <c r="H13" s="31">
        <v>40.622202000000001</v>
      </c>
      <c r="I13" s="32">
        <v>-104.344002</v>
      </c>
      <c r="J13" s="5"/>
      <c r="K13" s="29" t="s">
        <v>298</v>
      </c>
      <c r="L13" s="31">
        <v>41.627300262451101</v>
      </c>
      <c r="M13" s="33">
        <v>-72.727500915527301</v>
      </c>
      <c r="N13" s="32">
        <v>60</v>
      </c>
      <c r="O13" s="5"/>
    </row>
    <row r="14" spans="1:15" x14ac:dyDescent="0.3">
      <c r="A14" s="5"/>
      <c r="B14" s="5"/>
      <c r="C14" s="5"/>
      <c r="D14" s="7"/>
      <c r="E14" s="7"/>
      <c r="F14" s="7"/>
      <c r="G14" s="29">
        <v>6530</v>
      </c>
      <c r="H14" s="31">
        <v>42.608199999999997</v>
      </c>
      <c r="I14" s="32">
        <v>-112.031998</v>
      </c>
      <c r="J14" s="5"/>
      <c r="K14" s="29" t="s">
        <v>68</v>
      </c>
      <c r="L14" s="31">
        <v>170.7609387375486</v>
      </c>
      <c r="M14" s="33">
        <v>-489.20670566601547</v>
      </c>
      <c r="N14" s="32">
        <v>273</v>
      </c>
      <c r="O14" s="5"/>
    </row>
    <row r="15" spans="1:15" x14ac:dyDescent="0.3">
      <c r="A15" s="5"/>
      <c r="B15" s="5"/>
      <c r="C15" s="5"/>
      <c r="D15" s="7"/>
      <c r="E15" s="7"/>
      <c r="F15" s="7"/>
      <c r="G15" s="29">
        <v>6531</v>
      </c>
      <c r="H15" s="31">
        <v>28.645500183105401</v>
      </c>
      <c r="I15" s="32">
        <v>-82.219001770019503</v>
      </c>
      <c r="J15" s="5"/>
      <c r="K15" s="29" t="s">
        <v>78</v>
      </c>
      <c r="L15" s="31">
        <v>132.80989128369129</v>
      </c>
      <c r="M15" s="33">
        <v>-336.5554394282226</v>
      </c>
      <c r="N15" s="32">
        <v>2351</v>
      </c>
      <c r="O15" s="5"/>
    </row>
    <row r="16" spans="1:15" x14ac:dyDescent="0.3">
      <c r="A16" s="5"/>
      <c r="B16" s="5"/>
      <c r="C16" s="5"/>
      <c r="D16" s="7"/>
      <c r="E16" s="7"/>
      <c r="F16" s="7"/>
      <c r="G16" s="29">
        <v>6532</v>
      </c>
      <c r="H16" s="31">
        <v>28.846599999999999</v>
      </c>
      <c r="I16" s="32">
        <v>-82.345398000000003</v>
      </c>
      <c r="J16" s="5"/>
      <c r="K16" s="29" t="s">
        <v>86</v>
      </c>
      <c r="L16" s="31">
        <v>19.832881</v>
      </c>
      <c r="M16" s="33">
        <v>-155.97834700000001</v>
      </c>
      <c r="N16" s="32">
        <v>43</v>
      </c>
      <c r="O16" s="5"/>
    </row>
    <row r="17" spans="1:15" x14ac:dyDescent="0.3">
      <c r="A17" s="5"/>
      <c r="B17" s="5"/>
      <c r="C17" s="5"/>
      <c r="D17" s="7"/>
      <c r="E17" s="7"/>
      <c r="F17" s="7"/>
      <c r="G17" s="29">
        <v>6533</v>
      </c>
      <c r="H17" s="31">
        <v>27.230899810791001</v>
      </c>
      <c r="I17" s="32">
        <v>-80.969200134277301</v>
      </c>
      <c r="J17" s="5"/>
      <c r="K17" s="29" t="s">
        <v>90</v>
      </c>
      <c r="L17" s="31">
        <v>90.753501818847596</v>
      </c>
      <c r="M17" s="33">
        <v>-228.24599488720702</v>
      </c>
      <c r="N17" s="32">
        <v>7332</v>
      </c>
      <c r="O17" s="5"/>
    </row>
    <row r="18" spans="1:15" x14ac:dyDescent="0.3">
      <c r="A18" s="5"/>
      <c r="B18" s="5"/>
      <c r="C18" s="5"/>
      <c r="D18" s="7"/>
      <c r="E18" s="7"/>
      <c r="F18" s="7"/>
      <c r="G18" s="29">
        <v>6534</v>
      </c>
      <c r="H18" s="31">
        <v>33.767501831054602</v>
      </c>
      <c r="I18" s="32">
        <v>-84.068298339843693</v>
      </c>
      <c r="J18" s="5"/>
      <c r="K18" s="29" t="s">
        <v>101</v>
      </c>
      <c r="L18" s="31">
        <v>121.66929989526361</v>
      </c>
      <c r="M18" s="33">
        <v>-268.38890084033198</v>
      </c>
      <c r="N18" s="32">
        <v>2260</v>
      </c>
      <c r="O18" s="5"/>
    </row>
    <row r="19" spans="1:15" x14ac:dyDescent="0.3">
      <c r="A19" s="5"/>
      <c r="B19" s="5"/>
      <c r="C19" s="5"/>
      <c r="D19" s="7"/>
      <c r="E19" s="7"/>
      <c r="F19" s="7"/>
      <c r="G19" s="29">
        <v>6535</v>
      </c>
      <c r="H19" s="31">
        <v>33.887982000000001</v>
      </c>
      <c r="I19" s="32">
        <v>-84.736982999999995</v>
      </c>
      <c r="J19" s="5"/>
      <c r="K19" s="29" t="s">
        <v>97</v>
      </c>
      <c r="L19" s="31">
        <v>83.155899315429593</v>
      </c>
      <c r="M19" s="33">
        <v>-174.38340022900391</v>
      </c>
      <c r="N19" s="32">
        <v>1234</v>
      </c>
      <c r="O19" s="5"/>
    </row>
    <row r="20" spans="1:15" x14ac:dyDescent="0.3">
      <c r="A20" s="5"/>
      <c r="B20" s="5"/>
      <c r="C20" s="5"/>
      <c r="D20" s="7"/>
      <c r="E20" s="7"/>
      <c r="F20" s="7"/>
      <c r="G20" s="29">
        <v>6536</v>
      </c>
      <c r="H20" s="31">
        <v>19.832881</v>
      </c>
      <c r="I20" s="32">
        <v>-155.97834700000001</v>
      </c>
      <c r="J20" s="5"/>
      <c r="K20" s="29" t="s">
        <v>26</v>
      </c>
      <c r="L20" s="31">
        <v>38.727798461913999</v>
      </c>
      <c r="M20" s="33">
        <v>-94.930496215820298</v>
      </c>
      <c r="N20" s="32">
        <v>1100</v>
      </c>
      <c r="O20" s="5"/>
    </row>
    <row r="21" spans="1:15" x14ac:dyDescent="0.3">
      <c r="A21" s="5"/>
      <c r="B21" s="5"/>
      <c r="C21" s="5"/>
      <c r="D21" s="8"/>
      <c r="E21" s="7"/>
      <c r="F21" s="7"/>
      <c r="G21" s="29">
        <v>6537</v>
      </c>
      <c r="H21" s="31">
        <v>48.145301818847599</v>
      </c>
      <c r="I21" s="32">
        <v>-116.213996887207</v>
      </c>
      <c r="J21" s="5"/>
      <c r="K21" s="29" t="s">
        <v>114</v>
      </c>
      <c r="L21" s="31">
        <v>37.409400939941399</v>
      </c>
      <c r="M21" s="33">
        <v>-84.619697570800696</v>
      </c>
      <c r="N21" s="32">
        <v>1265</v>
      </c>
      <c r="O21" s="5"/>
    </row>
    <row r="22" spans="1:15" x14ac:dyDescent="0.3">
      <c r="A22" s="5"/>
      <c r="B22" s="5"/>
      <c r="C22" s="5"/>
      <c r="D22" s="7"/>
      <c r="E22" s="7"/>
      <c r="F22" s="7"/>
      <c r="G22" s="29">
        <v>6538</v>
      </c>
      <c r="H22" s="31">
        <v>41.644500999999998</v>
      </c>
      <c r="I22" s="32">
        <v>-87.122803000000005</v>
      </c>
      <c r="J22" s="5"/>
      <c r="K22" s="29" t="s">
        <v>118</v>
      </c>
      <c r="L22" s="31">
        <v>30.136299000000001</v>
      </c>
      <c r="M22" s="33">
        <v>-92.429398000000006</v>
      </c>
      <c r="N22" s="32">
        <v>12</v>
      </c>
      <c r="O22" s="5"/>
    </row>
    <row r="23" spans="1:15" x14ac:dyDescent="0.3">
      <c r="A23" s="5"/>
      <c r="B23" s="5"/>
      <c r="C23" s="5"/>
      <c r="D23" s="7"/>
      <c r="E23" s="7"/>
      <c r="F23" s="7"/>
      <c r="G23" s="29">
        <v>6539</v>
      </c>
      <c r="H23" s="31">
        <v>41.978400999999998</v>
      </c>
      <c r="I23" s="32">
        <v>-89.560401999999996</v>
      </c>
      <c r="J23" s="5"/>
      <c r="K23" s="29" t="s">
        <v>128</v>
      </c>
      <c r="L23" s="31">
        <v>38.7570991516113</v>
      </c>
      <c r="M23" s="33">
        <v>-75.753799438476506</v>
      </c>
      <c r="N23" s="32">
        <v>45</v>
      </c>
      <c r="O23" s="5"/>
    </row>
    <row r="24" spans="1:15" x14ac:dyDescent="0.3">
      <c r="A24" s="5"/>
      <c r="B24" s="5"/>
      <c r="C24" s="5"/>
      <c r="D24" s="7"/>
      <c r="E24" s="7"/>
      <c r="F24" s="7"/>
      <c r="G24" s="29">
        <v>6540</v>
      </c>
      <c r="H24" s="31">
        <v>41.511398315429602</v>
      </c>
      <c r="I24" s="32">
        <v>-87.260597229003906</v>
      </c>
      <c r="J24" s="5"/>
      <c r="K24" s="29" t="s">
        <v>132</v>
      </c>
      <c r="L24" s="31">
        <v>87.291103363036697</v>
      </c>
      <c r="M24" s="33">
        <v>-172.1917037963868</v>
      </c>
      <c r="N24" s="32">
        <v>1403</v>
      </c>
      <c r="O24" s="5"/>
    </row>
    <row r="25" spans="1:15" x14ac:dyDescent="0.3">
      <c r="A25" s="5"/>
      <c r="B25" s="5"/>
      <c r="C25" s="5"/>
      <c r="D25" s="7"/>
      <c r="E25" s="7"/>
      <c r="F25" s="7"/>
      <c r="G25" s="29">
        <v>6541</v>
      </c>
      <c r="H25" s="31">
        <v>40.025600433349602</v>
      </c>
      <c r="I25" s="32">
        <v>-89.122901916503906</v>
      </c>
      <c r="J25" s="5"/>
      <c r="K25" s="29" t="s">
        <v>136</v>
      </c>
      <c r="L25" s="31">
        <v>46.299999237060497</v>
      </c>
      <c r="M25" s="33">
        <v>-95.700302124023395</v>
      </c>
      <c r="N25" s="32">
        <v>1365</v>
      </c>
      <c r="O25" s="5"/>
    </row>
    <row r="26" spans="1:15" x14ac:dyDescent="0.3">
      <c r="A26" s="5"/>
      <c r="B26" s="5"/>
      <c r="C26" s="5"/>
      <c r="D26" s="7"/>
      <c r="E26" s="7"/>
      <c r="F26" s="7"/>
      <c r="G26" s="29">
        <v>6542</v>
      </c>
      <c r="H26" s="31">
        <v>38.727798461913999</v>
      </c>
      <c r="I26" s="32">
        <v>-94.930496215820298</v>
      </c>
      <c r="J26" s="5"/>
      <c r="K26" s="29" t="s">
        <v>140</v>
      </c>
      <c r="L26" s="31">
        <v>37.202800750732003</v>
      </c>
      <c r="M26" s="33">
        <v>-94.412399291992003</v>
      </c>
      <c r="N26" s="32">
        <v>970</v>
      </c>
      <c r="O26" s="5"/>
    </row>
    <row r="27" spans="1:15" x14ac:dyDescent="0.3">
      <c r="A27" s="5"/>
      <c r="B27" s="5"/>
      <c r="C27" s="5"/>
      <c r="D27" s="7"/>
      <c r="E27" s="7"/>
      <c r="F27" s="7"/>
      <c r="G27" s="29">
        <v>6543</v>
      </c>
      <c r="H27" s="31">
        <v>37.409400939941399</v>
      </c>
      <c r="I27" s="32">
        <v>-84.619697570800696</v>
      </c>
      <c r="J27" s="5"/>
      <c r="K27" s="29" t="s">
        <v>153</v>
      </c>
      <c r="L27" s="31">
        <v>36.085201263427699</v>
      </c>
      <c r="M27" s="33">
        <v>-78.371398925781193</v>
      </c>
      <c r="N27" s="32">
        <v>348</v>
      </c>
      <c r="O27" s="5"/>
    </row>
    <row r="28" spans="1:15" x14ac:dyDescent="0.3">
      <c r="A28" s="5"/>
      <c r="B28" s="5"/>
      <c r="C28" s="5"/>
      <c r="D28" s="7"/>
      <c r="E28" s="7"/>
      <c r="F28" s="7"/>
      <c r="G28" s="29">
        <v>6544</v>
      </c>
      <c r="H28" s="31">
        <v>39.665298461913999</v>
      </c>
      <c r="I28" s="32">
        <v>-89.705596923828097</v>
      </c>
      <c r="J28" s="5"/>
      <c r="K28" s="29" t="s">
        <v>148</v>
      </c>
      <c r="L28" s="31">
        <v>79.993898726318292</v>
      </c>
      <c r="M28" s="33">
        <v>-149.65894774560542</v>
      </c>
      <c r="N28" s="32">
        <v>183</v>
      </c>
      <c r="O28" s="5"/>
    </row>
    <row r="29" spans="1:15" x14ac:dyDescent="0.3">
      <c r="A29" s="5"/>
      <c r="B29" s="5"/>
      <c r="C29" s="5"/>
      <c r="D29" s="7"/>
      <c r="E29" s="7"/>
      <c r="F29" s="7"/>
      <c r="G29" s="29">
        <v>6545</v>
      </c>
      <c r="H29" s="31">
        <v>30.136299000000001</v>
      </c>
      <c r="I29" s="32">
        <v>-92.429398000000006</v>
      </c>
      <c r="J29" s="5"/>
      <c r="K29" s="29" t="s">
        <v>161</v>
      </c>
      <c r="L29" s="31">
        <v>42.895760000000003</v>
      </c>
      <c r="M29" s="33">
        <v>-77.495262999999994</v>
      </c>
      <c r="N29" s="32">
        <v>1000</v>
      </c>
      <c r="O29" s="5"/>
    </row>
    <row r="30" spans="1:15" x14ac:dyDescent="0.3">
      <c r="A30" s="5"/>
      <c r="B30" s="5"/>
      <c r="C30" s="5"/>
      <c r="D30" s="7"/>
      <c r="E30" s="7"/>
      <c r="F30" s="7"/>
      <c r="G30" s="29">
        <v>6546</v>
      </c>
      <c r="H30" s="31">
        <v>38.7570991516113</v>
      </c>
      <c r="I30" s="32">
        <v>-75.753799438476506</v>
      </c>
      <c r="J30" s="5"/>
      <c r="K30" s="29" t="s">
        <v>171</v>
      </c>
      <c r="L30" s="31">
        <v>81.335566999999998</v>
      </c>
      <c r="M30" s="33">
        <v>-168.32886100000002</v>
      </c>
      <c r="N30" s="32">
        <v>1690</v>
      </c>
      <c r="O30" s="5"/>
    </row>
    <row r="31" spans="1:15" x14ac:dyDescent="0.3">
      <c r="A31" s="5"/>
      <c r="B31" s="5"/>
      <c r="C31" s="5"/>
      <c r="D31" s="7"/>
      <c r="E31" s="7"/>
      <c r="F31" s="7"/>
      <c r="G31" s="29">
        <v>6547</v>
      </c>
      <c r="H31" s="31">
        <v>43.9494018554687</v>
      </c>
      <c r="I31" s="32">
        <v>-86.416702270507798</v>
      </c>
      <c r="J31" s="5"/>
      <c r="K31" s="29" t="s">
        <v>181</v>
      </c>
      <c r="L31" s="31">
        <v>89.1143654750976</v>
      </c>
      <c r="M31" s="33">
        <v>-245.21599725341702</v>
      </c>
      <c r="N31" s="32">
        <v>1815</v>
      </c>
      <c r="O31" s="5"/>
    </row>
    <row r="32" spans="1:15" x14ac:dyDescent="0.3">
      <c r="A32" s="5"/>
      <c r="B32" s="5"/>
      <c r="C32" s="5"/>
      <c r="D32" s="7"/>
      <c r="E32" s="7"/>
      <c r="F32" s="7"/>
      <c r="G32" s="29">
        <v>6548</v>
      </c>
      <c r="H32" s="31">
        <v>46.299999237060497</v>
      </c>
      <c r="I32" s="32">
        <v>-95.700302124023395</v>
      </c>
      <c r="J32" s="5"/>
      <c r="K32" s="29" t="s">
        <v>19</v>
      </c>
      <c r="L32" s="31">
        <v>120.39768331542962</v>
      </c>
      <c r="M32" s="33">
        <v>-228.04589446582031</v>
      </c>
      <c r="N32" s="32">
        <v>1228</v>
      </c>
      <c r="O32" s="5"/>
    </row>
    <row r="33" spans="1:15" x14ac:dyDescent="0.3">
      <c r="A33" s="5"/>
      <c r="B33" s="5"/>
      <c r="C33" s="5"/>
      <c r="D33" s="7"/>
      <c r="E33" s="7"/>
      <c r="F33" s="7"/>
      <c r="G33" s="29">
        <v>6549</v>
      </c>
      <c r="H33" s="31">
        <v>37.202800750732003</v>
      </c>
      <c r="I33" s="32">
        <v>-94.412399291992003</v>
      </c>
      <c r="J33" s="5"/>
      <c r="K33" s="29" t="s">
        <v>198</v>
      </c>
      <c r="L33" s="31">
        <v>34.0093994140625</v>
      </c>
      <c r="M33" s="33">
        <v>-80.267196655273395</v>
      </c>
      <c r="N33" s="32">
        <v>150</v>
      </c>
      <c r="O33" s="5"/>
    </row>
    <row r="34" spans="1:15" x14ac:dyDescent="0.3">
      <c r="A34" s="5"/>
      <c r="B34" s="5"/>
      <c r="C34" s="5"/>
      <c r="D34" s="7"/>
      <c r="E34" s="7"/>
      <c r="F34" s="7"/>
      <c r="G34" s="29">
        <v>6551</v>
      </c>
      <c r="H34" s="31">
        <v>39.472997999999997</v>
      </c>
      <c r="I34" s="32">
        <v>-75.184346000000005</v>
      </c>
      <c r="J34" s="5"/>
      <c r="K34" s="29" t="s">
        <v>212</v>
      </c>
      <c r="L34" s="31">
        <v>35.515618000000003</v>
      </c>
      <c r="M34" s="33">
        <v>-85.954256000000001</v>
      </c>
      <c r="N34" s="32">
        <v>1100</v>
      </c>
      <c r="O34" s="5"/>
    </row>
    <row r="35" spans="1:15" x14ac:dyDescent="0.3">
      <c r="A35" s="5"/>
      <c r="B35" s="5"/>
      <c r="C35" s="5"/>
      <c r="D35" s="7"/>
      <c r="E35" s="7"/>
      <c r="F35" s="7"/>
      <c r="G35" s="29">
        <v>6552</v>
      </c>
      <c r="H35" s="31">
        <v>36.085201263427699</v>
      </c>
      <c r="I35" s="32">
        <v>-78.371398925781193</v>
      </c>
      <c r="J35" s="5"/>
      <c r="K35" s="29" t="s">
        <v>206</v>
      </c>
      <c r="L35" s="31">
        <v>161.0532011953124</v>
      </c>
      <c r="M35" s="33">
        <v>-488.65149566650382</v>
      </c>
      <c r="N35" s="32">
        <v>4997</v>
      </c>
      <c r="O35" s="5"/>
    </row>
    <row r="36" spans="1:15" x14ac:dyDescent="0.3">
      <c r="A36" s="5"/>
      <c r="B36" s="5"/>
      <c r="C36" s="5"/>
      <c r="D36" s="7"/>
      <c r="E36" s="7"/>
      <c r="F36" s="7"/>
      <c r="G36" s="29">
        <v>6553</v>
      </c>
      <c r="H36" s="31">
        <v>40.520900726318303</v>
      </c>
      <c r="I36" s="32">
        <v>-74.474601745605398</v>
      </c>
      <c r="J36" s="5"/>
      <c r="K36" s="29" t="s">
        <v>225</v>
      </c>
      <c r="L36" s="31">
        <v>37.247770000000003</v>
      </c>
      <c r="M36" s="33">
        <v>-112.822981</v>
      </c>
      <c r="N36" s="32">
        <v>6138</v>
      </c>
      <c r="O36" s="5"/>
    </row>
    <row r="37" spans="1:15" x14ac:dyDescent="0.3">
      <c r="A37" s="5"/>
      <c r="B37" s="5"/>
      <c r="C37" s="5"/>
      <c r="D37" s="7"/>
      <c r="E37" s="7"/>
      <c r="F37" s="7"/>
      <c r="G37" s="29">
        <v>6554</v>
      </c>
      <c r="H37" s="31">
        <v>42.895760000000003</v>
      </c>
      <c r="I37" s="32">
        <v>-77.495262999999994</v>
      </c>
      <c r="J37" s="5"/>
      <c r="K37" s="29" t="s">
        <v>229</v>
      </c>
      <c r="L37" s="31">
        <v>73.238263560546798</v>
      </c>
      <c r="M37" s="33">
        <v>-159.4979334599609</v>
      </c>
      <c r="N37" s="32">
        <v>3231</v>
      </c>
      <c r="O37" s="5"/>
    </row>
    <row r="38" spans="1:15" x14ac:dyDescent="0.3">
      <c r="A38" s="5"/>
      <c r="B38" s="5"/>
      <c r="C38" s="5"/>
      <c r="D38" s="7"/>
      <c r="E38" s="7"/>
      <c r="F38" s="7"/>
      <c r="G38" s="29">
        <v>6555</v>
      </c>
      <c r="H38" s="31">
        <v>41.590476000000002</v>
      </c>
      <c r="I38" s="32">
        <v>-84.141582999999997</v>
      </c>
      <c r="J38" s="5"/>
      <c r="K38" s="29" t="s">
        <v>236</v>
      </c>
      <c r="L38" s="31">
        <v>140.1012821323242</v>
      </c>
      <c r="M38" s="33">
        <v>-357.46293672314403</v>
      </c>
      <c r="N38" s="32">
        <v>3769</v>
      </c>
      <c r="O38" s="5"/>
    </row>
    <row r="39" spans="1:15" x14ac:dyDescent="0.3">
      <c r="A39" s="5"/>
      <c r="B39" s="5"/>
      <c r="C39" s="5"/>
      <c r="D39" s="7"/>
      <c r="E39" s="7"/>
      <c r="F39" s="7"/>
      <c r="G39" s="29">
        <v>6556</v>
      </c>
      <c r="H39" s="31">
        <v>39.745091000000002</v>
      </c>
      <c r="I39" s="32">
        <v>-84.187278000000006</v>
      </c>
      <c r="J39" s="5"/>
      <c r="K39" s="29" t="s">
        <v>244</v>
      </c>
      <c r="L39" s="31">
        <v>44.304298400878899</v>
      </c>
      <c r="M39" s="33">
        <v>-89.050102233886705</v>
      </c>
      <c r="N39" s="32">
        <v>860</v>
      </c>
      <c r="O39" s="5"/>
    </row>
    <row r="40" spans="1:15" ht="15" thickBot="1" x14ac:dyDescent="0.35">
      <c r="A40" s="5"/>
      <c r="B40" s="5"/>
      <c r="C40" s="5"/>
      <c r="D40" s="7"/>
      <c r="E40" s="7"/>
      <c r="F40" s="7"/>
      <c r="G40" s="29">
        <v>6557</v>
      </c>
      <c r="H40" s="31">
        <v>44.932899475097599</v>
      </c>
      <c r="I40" s="32">
        <v>-123.129997253417</v>
      </c>
      <c r="J40" s="5"/>
      <c r="K40" s="30" t="s">
        <v>251</v>
      </c>
      <c r="L40" s="31">
        <v>38.828899383544901</v>
      </c>
      <c r="M40" s="33">
        <v>-79.866096496582003</v>
      </c>
      <c r="N40" s="32">
        <v>2060</v>
      </c>
      <c r="O40" s="5"/>
    </row>
    <row r="41" spans="1:15" ht="15" thickBot="1" x14ac:dyDescent="0.35">
      <c r="A41" s="5"/>
      <c r="B41" s="5"/>
      <c r="C41" s="5"/>
      <c r="D41" s="7"/>
      <c r="E41" s="7"/>
      <c r="F41" s="7"/>
      <c r="G41" s="29">
        <v>6558</v>
      </c>
      <c r="H41" s="31">
        <v>39.948898315429602</v>
      </c>
      <c r="I41" s="32">
        <v>-75.746902465820298</v>
      </c>
      <c r="J41" s="5"/>
      <c r="K41" s="18" t="s">
        <v>433</v>
      </c>
      <c r="L41" s="24">
        <v>2602.3580042105054</v>
      </c>
      <c r="M41" s="28">
        <v>-6556.27435772626</v>
      </c>
      <c r="N41" s="25">
        <v>84514</v>
      </c>
      <c r="O41" s="5"/>
    </row>
    <row r="42" spans="1:15" x14ac:dyDescent="0.3">
      <c r="A42" s="5"/>
      <c r="B42" s="5"/>
      <c r="C42" s="5"/>
      <c r="D42" s="7"/>
      <c r="E42" s="7"/>
      <c r="F42" s="7"/>
      <c r="G42" s="29">
        <v>6559</v>
      </c>
      <c r="H42" s="31">
        <v>40.377800000000001</v>
      </c>
      <c r="I42" s="32">
        <v>-77.365302999999997</v>
      </c>
      <c r="J42" s="5"/>
      <c r="K42"/>
      <c r="L42"/>
      <c r="M42"/>
      <c r="N42"/>
      <c r="O42" s="5"/>
    </row>
    <row r="43" spans="1:15" x14ac:dyDescent="0.3">
      <c r="A43" s="5"/>
      <c r="B43" s="5"/>
      <c r="C43" s="5"/>
      <c r="D43" s="7"/>
      <c r="E43" s="7"/>
      <c r="F43" s="7"/>
      <c r="G43" s="29">
        <v>6560</v>
      </c>
      <c r="H43" s="31">
        <v>44.181466</v>
      </c>
      <c r="I43" s="32">
        <v>-122.086</v>
      </c>
      <c r="J43" s="5"/>
      <c r="K43" s="7"/>
      <c r="L43" s="7"/>
      <c r="M43" s="7"/>
      <c r="N43" s="7"/>
      <c r="O43" s="5"/>
    </row>
    <row r="44" spans="1:15" x14ac:dyDescent="0.3">
      <c r="A44" s="5"/>
      <c r="B44" s="5"/>
      <c r="C44" s="5"/>
      <c r="D44" s="7"/>
      <c r="E44" s="7"/>
      <c r="F44" s="7"/>
      <c r="G44" s="29">
        <v>6561</v>
      </c>
      <c r="H44" s="31">
        <v>34.0093994140625</v>
      </c>
      <c r="I44" s="32">
        <v>-80.267196655273395</v>
      </c>
      <c r="J44" s="5"/>
      <c r="K44" s="7"/>
      <c r="L44" s="7"/>
      <c r="M44" s="7"/>
      <c r="N44" s="7"/>
      <c r="O44" s="5"/>
    </row>
    <row r="45" spans="1:15" x14ac:dyDescent="0.3">
      <c r="A45" s="5"/>
      <c r="B45" s="5"/>
      <c r="C45" s="5"/>
      <c r="D45" s="7"/>
      <c r="E45" s="7"/>
      <c r="F45" s="7"/>
      <c r="G45" s="29">
        <v>6562</v>
      </c>
      <c r="H45" s="31">
        <v>32.826900000000002</v>
      </c>
      <c r="I45" s="32">
        <v>-97.305801000000002</v>
      </c>
      <c r="J45" s="5"/>
      <c r="K45" s="7"/>
      <c r="L45" s="7"/>
      <c r="M45" s="7"/>
      <c r="N45" s="7"/>
      <c r="O45" s="5"/>
    </row>
    <row r="46" spans="1:15" x14ac:dyDescent="0.3">
      <c r="A46" s="5"/>
      <c r="B46" s="5"/>
      <c r="C46" s="5"/>
      <c r="D46" s="7"/>
      <c r="E46" s="7"/>
      <c r="F46" s="7"/>
      <c r="G46" s="29">
        <v>6563</v>
      </c>
      <c r="H46" s="31">
        <v>32.847599029541001</v>
      </c>
      <c r="I46" s="32">
        <v>-97.189498901367102</v>
      </c>
      <c r="J46" s="5"/>
      <c r="K46" s="7"/>
      <c r="L46" s="7"/>
      <c r="M46" s="7"/>
      <c r="N46" s="5"/>
      <c r="O46" s="5"/>
    </row>
    <row r="47" spans="1:15" x14ac:dyDescent="0.3">
      <c r="A47" s="5"/>
      <c r="B47" s="5"/>
      <c r="C47" s="5"/>
      <c r="D47" s="7"/>
      <c r="E47" s="7"/>
      <c r="F47" s="7"/>
      <c r="G47" s="29">
        <v>6564</v>
      </c>
      <c r="H47" s="31">
        <v>35.515618000000003</v>
      </c>
      <c r="I47" s="32">
        <v>-85.954256000000001</v>
      </c>
      <c r="J47" s="5"/>
      <c r="K47" s="7"/>
      <c r="L47" s="7"/>
      <c r="M47" s="7"/>
      <c r="N47" s="5"/>
      <c r="O47" s="5"/>
    </row>
    <row r="48" spans="1:15" x14ac:dyDescent="0.3">
      <c r="A48" s="5"/>
      <c r="B48" s="5"/>
      <c r="C48" s="5"/>
      <c r="D48" s="7"/>
      <c r="E48" s="7"/>
      <c r="F48" s="7"/>
      <c r="G48" s="29">
        <v>6565</v>
      </c>
      <c r="H48" s="31">
        <v>32.607601165771399</v>
      </c>
      <c r="I48" s="32">
        <v>-97.241996765136705</v>
      </c>
      <c r="J48" s="5"/>
      <c r="K48" s="7"/>
      <c r="L48" s="7"/>
      <c r="M48" s="7"/>
      <c r="N48" s="5"/>
      <c r="O48" s="5"/>
    </row>
    <row r="49" spans="1:15" x14ac:dyDescent="0.3">
      <c r="A49" s="5"/>
      <c r="B49" s="5"/>
      <c r="C49" s="5"/>
      <c r="D49" s="7"/>
      <c r="E49" s="7"/>
      <c r="F49" s="7"/>
      <c r="G49" s="29">
        <v>6566</v>
      </c>
      <c r="H49" s="31">
        <v>29.7377</v>
      </c>
      <c r="I49" s="32">
        <v>-94.980200999999994</v>
      </c>
      <c r="J49" s="5"/>
      <c r="K49" s="7"/>
      <c r="L49" s="7"/>
      <c r="M49" s="7"/>
      <c r="N49" s="5"/>
      <c r="O49" s="5"/>
    </row>
    <row r="50" spans="1:15" x14ac:dyDescent="0.3">
      <c r="A50" s="5"/>
      <c r="B50" s="5"/>
      <c r="C50" s="5"/>
      <c r="D50" s="7"/>
      <c r="E50" s="7"/>
      <c r="F50" s="7"/>
      <c r="G50" s="29">
        <v>6567</v>
      </c>
      <c r="H50" s="31">
        <v>37.247770000000003</v>
      </c>
      <c r="I50" s="32">
        <v>-112.822981</v>
      </c>
      <c r="J50" s="5"/>
      <c r="K50" s="7"/>
      <c r="L50" s="7"/>
      <c r="M50" s="7"/>
      <c r="N50" s="5"/>
      <c r="O50" s="5"/>
    </row>
    <row r="51" spans="1:15" x14ac:dyDescent="0.3">
      <c r="A51" s="5"/>
      <c r="B51" s="5"/>
      <c r="C51" s="5"/>
      <c r="D51" s="7"/>
      <c r="E51" s="7"/>
      <c r="F51" s="7"/>
      <c r="G51" s="29">
        <v>6568</v>
      </c>
      <c r="H51" s="31">
        <v>36.574964000000001</v>
      </c>
      <c r="I51" s="32">
        <v>-78.998436999999996</v>
      </c>
      <c r="J51" s="5"/>
      <c r="K51" s="7"/>
      <c r="L51" s="7"/>
      <c r="M51" s="7"/>
      <c r="N51" s="5"/>
      <c r="O51" s="5"/>
    </row>
    <row r="52" spans="1:15" x14ac:dyDescent="0.3">
      <c r="A52" s="5"/>
      <c r="B52" s="5"/>
      <c r="C52" s="5"/>
      <c r="D52" s="7"/>
      <c r="E52" s="7"/>
      <c r="F52" s="7"/>
      <c r="G52" s="29">
        <v>6569</v>
      </c>
      <c r="H52" s="31">
        <v>36.663299560546797</v>
      </c>
      <c r="I52" s="32">
        <v>-80.499496459960895</v>
      </c>
      <c r="J52" s="5"/>
      <c r="K52" s="7"/>
      <c r="L52" s="7"/>
      <c r="M52" s="7"/>
      <c r="N52" s="5"/>
      <c r="O52" s="5"/>
    </row>
    <row r="53" spans="1:15" x14ac:dyDescent="0.3">
      <c r="A53" s="5"/>
      <c r="B53" s="5"/>
      <c r="C53" s="5"/>
      <c r="D53" s="7"/>
      <c r="E53" s="7"/>
      <c r="F53" s="7"/>
      <c r="G53" s="29">
        <v>6570</v>
      </c>
      <c r="H53" s="31">
        <v>46.672884000000003</v>
      </c>
      <c r="I53" s="32">
        <v>-117.44193300000001</v>
      </c>
      <c r="J53" s="5"/>
      <c r="K53" s="7"/>
      <c r="L53" s="7"/>
      <c r="M53" s="7"/>
      <c r="N53" s="5"/>
      <c r="O53" s="5"/>
    </row>
    <row r="54" spans="1:15" x14ac:dyDescent="0.3">
      <c r="A54" s="5"/>
      <c r="B54" s="5"/>
      <c r="C54" s="5"/>
      <c r="D54" s="7"/>
      <c r="E54" s="7"/>
      <c r="F54" s="7"/>
      <c r="G54" s="29">
        <v>6571</v>
      </c>
      <c r="H54" s="31">
        <v>47.178398132324197</v>
      </c>
      <c r="I54" s="32">
        <v>-122.772003173828</v>
      </c>
      <c r="J54" s="5"/>
      <c r="K54" s="7"/>
      <c r="L54" s="7"/>
      <c r="M54" s="7"/>
      <c r="N54" s="5"/>
      <c r="O54" s="5"/>
    </row>
    <row r="55" spans="1:15" x14ac:dyDescent="0.3">
      <c r="A55" s="5"/>
      <c r="B55" s="5"/>
      <c r="C55" s="5"/>
      <c r="D55" s="7"/>
      <c r="E55" s="7"/>
      <c r="F55" s="7"/>
      <c r="G55" s="29">
        <v>6572</v>
      </c>
      <c r="H55" s="31">
        <v>44.304298400878899</v>
      </c>
      <c r="I55" s="32">
        <v>-89.050102233886705</v>
      </c>
      <c r="J55" s="5"/>
      <c r="K55" s="7"/>
      <c r="L55" s="7"/>
      <c r="M55" s="7"/>
      <c r="N55" s="5"/>
      <c r="O55" s="5"/>
    </row>
    <row r="56" spans="1:15" ht="15" thickBot="1" x14ac:dyDescent="0.35">
      <c r="A56" s="5"/>
      <c r="B56" s="5"/>
      <c r="C56" s="5"/>
      <c r="D56" s="7"/>
      <c r="E56" s="7"/>
      <c r="F56" s="7"/>
      <c r="G56" s="30">
        <v>6573</v>
      </c>
      <c r="H56" s="31">
        <v>46.25</v>
      </c>
      <c r="I56" s="32">
        <v>-117.24900054931599</v>
      </c>
      <c r="J56" s="5"/>
      <c r="K56" s="7"/>
      <c r="L56" s="7"/>
      <c r="M56" s="7"/>
      <c r="N56" s="5"/>
      <c r="O56" s="5"/>
    </row>
    <row r="57" spans="1:15" x14ac:dyDescent="0.3">
      <c r="A57" s="5"/>
      <c r="B57" s="5"/>
      <c r="C57" s="5"/>
      <c r="D57" s="7"/>
      <c r="E57" s="7"/>
      <c r="F57" s="7"/>
      <c r="G57" s="16">
        <v>6574</v>
      </c>
      <c r="H57" s="31">
        <v>38.828899383544901</v>
      </c>
      <c r="I57" s="32">
        <v>-79.866096496582003</v>
      </c>
      <c r="J57" s="5"/>
      <c r="K57" s="7"/>
      <c r="L57" s="7"/>
      <c r="M57" s="7"/>
      <c r="N57" s="5"/>
      <c r="O57" s="5"/>
    </row>
    <row r="58" spans="1:15" x14ac:dyDescent="0.3">
      <c r="A58" s="5"/>
      <c r="B58" s="5"/>
      <c r="C58" s="5"/>
      <c r="D58" s="7"/>
      <c r="E58" s="7"/>
      <c r="F58" s="7"/>
      <c r="G58" s="29">
        <v>6575</v>
      </c>
      <c r="H58" s="31">
        <v>33.033400999999998</v>
      </c>
      <c r="I58" s="32">
        <v>-101.933998</v>
      </c>
      <c r="J58" s="5"/>
      <c r="K58" s="7"/>
      <c r="L58" s="7"/>
      <c r="M58" s="7"/>
      <c r="N58" s="5"/>
      <c r="O58" s="5"/>
    </row>
    <row r="59" spans="1:15" x14ac:dyDescent="0.3">
      <c r="A59" s="5"/>
      <c r="B59" s="5"/>
      <c r="C59" s="5"/>
      <c r="D59" s="7"/>
      <c r="E59" s="7"/>
      <c r="F59" s="7"/>
      <c r="G59" s="29">
        <v>6576</v>
      </c>
      <c r="H59" s="31">
        <v>62.940832999999998</v>
      </c>
      <c r="I59" s="32">
        <v>-152.269722</v>
      </c>
      <c r="J59" s="5"/>
      <c r="K59" s="7"/>
      <c r="L59" s="7"/>
      <c r="M59" s="7"/>
      <c r="N59" s="5"/>
      <c r="O59" s="5"/>
    </row>
    <row r="60" spans="1:15" x14ac:dyDescent="0.3">
      <c r="A60" s="5"/>
      <c r="B60" s="5"/>
      <c r="C60" s="5"/>
      <c r="D60" s="7"/>
      <c r="E60" s="7"/>
      <c r="F60" s="7"/>
      <c r="G60" s="29">
        <v>6577</v>
      </c>
      <c r="H60" s="31">
        <v>60.105873975399902</v>
      </c>
      <c r="I60" s="32">
        <v>-149.446249008</v>
      </c>
      <c r="J60" s="5"/>
      <c r="K60" s="7"/>
      <c r="L60" s="7"/>
      <c r="M60" s="7"/>
      <c r="N60" s="5"/>
      <c r="O60" s="5"/>
    </row>
    <row r="61" spans="1:15" x14ac:dyDescent="0.3">
      <c r="A61" s="5"/>
      <c r="B61" s="5"/>
      <c r="C61" s="5"/>
      <c r="D61" s="7"/>
      <c r="E61" s="7"/>
      <c r="F61" s="7"/>
      <c r="G61" s="29">
        <v>6578</v>
      </c>
      <c r="H61" s="31">
        <v>32.945999145507798</v>
      </c>
      <c r="I61" s="32">
        <v>-86.513900756835895</v>
      </c>
      <c r="J61" s="5"/>
      <c r="K61" s="7"/>
      <c r="L61" s="7"/>
      <c r="M61" s="7"/>
      <c r="N61" s="5"/>
      <c r="O61" s="5"/>
    </row>
    <row r="62" spans="1:15" x14ac:dyDescent="0.3">
      <c r="A62" s="5"/>
      <c r="B62" s="5"/>
      <c r="C62" s="5"/>
      <c r="D62" s="7"/>
      <c r="E62" s="7"/>
      <c r="F62" s="7"/>
      <c r="G62" s="29">
        <v>6579</v>
      </c>
      <c r="H62" s="31">
        <v>34.047455999999997</v>
      </c>
      <c r="I62" s="32">
        <v>-94.354022999999998</v>
      </c>
      <c r="J62" s="5"/>
      <c r="K62" s="7"/>
      <c r="L62" s="7"/>
      <c r="M62" s="7"/>
      <c r="N62" s="5"/>
      <c r="O62" s="5"/>
    </row>
    <row r="63" spans="1:15" x14ac:dyDescent="0.3">
      <c r="A63" s="5"/>
      <c r="B63" s="5"/>
      <c r="C63" s="5"/>
      <c r="D63" s="7"/>
      <c r="E63" s="7"/>
      <c r="F63" s="7"/>
      <c r="G63" s="29">
        <v>6580</v>
      </c>
      <c r="H63" s="31">
        <v>34.607405999999997</v>
      </c>
      <c r="I63" s="32">
        <v>-111.8609</v>
      </c>
      <c r="J63" s="5"/>
      <c r="K63" s="7"/>
      <c r="L63" s="7"/>
      <c r="M63" s="7"/>
      <c r="N63" s="5"/>
      <c r="O63" s="5"/>
    </row>
    <row r="64" spans="1:15" x14ac:dyDescent="0.3">
      <c r="A64" s="5"/>
      <c r="B64" s="5"/>
      <c r="C64" s="5"/>
      <c r="D64" s="7"/>
      <c r="E64" s="7"/>
      <c r="F64" s="7"/>
      <c r="G64" s="29">
        <v>6581</v>
      </c>
      <c r="H64" s="31">
        <v>43.341701507567997</v>
      </c>
      <c r="I64" s="32">
        <v>-85.775001525879006</v>
      </c>
      <c r="J64" s="5"/>
      <c r="K64" s="7"/>
      <c r="L64" s="7"/>
      <c r="M64" s="7"/>
      <c r="N64" s="5"/>
      <c r="O64" s="5"/>
    </row>
    <row r="65" spans="1:15" x14ac:dyDescent="0.3">
      <c r="A65" s="5"/>
      <c r="B65" s="5"/>
      <c r="C65" s="5"/>
      <c r="D65" s="7"/>
      <c r="E65" s="7"/>
      <c r="F65" s="7"/>
      <c r="G65" s="29">
        <v>6582</v>
      </c>
      <c r="H65" s="31">
        <v>34.368240999999998</v>
      </c>
      <c r="I65" s="32">
        <v>-117.370059</v>
      </c>
      <c r="J65" s="5"/>
      <c r="K65" s="7"/>
      <c r="L65" s="7"/>
      <c r="M65" s="7"/>
      <c r="N65" s="5"/>
      <c r="O65" s="5"/>
    </row>
    <row r="66" spans="1:15" x14ac:dyDescent="0.3">
      <c r="A66" s="5"/>
      <c r="B66" s="5"/>
      <c r="C66" s="5"/>
      <c r="D66" s="7"/>
      <c r="E66" s="7"/>
      <c r="F66" s="7"/>
      <c r="G66" s="29">
        <v>6583</v>
      </c>
      <c r="H66" s="31">
        <v>38.799900000000001</v>
      </c>
      <c r="I66" s="32">
        <v>-120.73400100000001</v>
      </c>
      <c r="J66" s="5"/>
      <c r="K66" s="7"/>
      <c r="L66" s="7"/>
      <c r="M66" s="7"/>
      <c r="N66" s="5"/>
      <c r="O66" s="5"/>
    </row>
    <row r="67" spans="1:15" x14ac:dyDescent="0.3">
      <c r="A67" s="5"/>
      <c r="B67" s="5"/>
      <c r="C67" s="5"/>
      <c r="D67" s="7"/>
      <c r="E67" s="7"/>
      <c r="F67" s="7"/>
      <c r="G67" s="29">
        <v>6584</v>
      </c>
      <c r="H67" s="31">
        <v>34.037799999999997</v>
      </c>
      <c r="I67" s="32">
        <v>-118.153999</v>
      </c>
      <c r="J67" s="5"/>
      <c r="K67" s="7"/>
      <c r="L67" s="7"/>
      <c r="M67" s="7"/>
      <c r="N67" s="5"/>
      <c r="O67" s="5"/>
    </row>
    <row r="68" spans="1:15" x14ac:dyDescent="0.3">
      <c r="A68" s="5"/>
      <c r="B68" s="5"/>
      <c r="C68" s="5"/>
      <c r="D68" s="7"/>
      <c r="E68" s="7"/>
      <c r="F68" s="7"/>
      <c r="G68" s="29">
        <v>6585</v>
      </c>
      <c r="H68" s="31">
        <v>39.2453002929687</v>
      </c>
      <c r="I68" s="32">
        <v>-106.246002197265</v>
      </c>
      <c r="J68" s="5"/>
      <c r="K68" s="7"/>
      <c r="L68" s="7"/>
      <c r="M68" s="7"/>
      <c r="N68" s="5"/>
      <c r="O68" s="5"/>
    </row>
    <row r="69" spans="1:15" x14ac:dyDescent="0.3">
      <c r="A69" s="5"/>
      <c r="B69" s="5"/>
      <c r="C69" s="5"/>
      <c r="D69" s="7"/>
      <c r="E69" s="7"/>
      <c r="F69" s="7"/>
      <c r="G69" s="29">
        <v>6586</v>
      </c>
      <c r="H69" s="31">
        <v>41.627300262451101</v>
      </c>
      <c r="I69" s="32">
        <v>-72.727500915527301</v>
      </c>
      <c r="J69" s="5"/>
      <c r="K69" s="7"/>
      <c r="L69" s="7"/>
      <c r="M69" s="7"/>
      <c r="N69" s="5"/>
      <c r="O69" s="5"/>
    </row>
    <row r="70" spans="1:15" x14ac:dyDescent="0.3">
      <c r="A70" s="5"/>
      <c r="B70" s="5"/>
      <c r="C70" s="5"/>
      <c r="D70" s="7"/>
      <c r="E70" s="7"/>
      <c r="F70" s="7"/>
      <c r="G70" s="29">
        <v>6587</v>
      </c>
      <c r="H70" s="31">
        <v>28.589399337768501</v>
      </c>
      <c r="I70" s="32">
        <v>-81.144203186035099</v>
      </c>
      <c r="J70" s="5"/>
      <c r="K70" s="7"/>
      <c r="L70" s="7"/>
      <c r="M70" s="7"/>
      <c r="N70" s="5"/>
      <c r="O70" s="5"/>
    </row>
    <row r="71" spans="1:15" x14ac:dyDescent="0.3">
      <c r="A71" s="5"/>
      <c r="B71" s="5"/>
      <c r="C71" s="5"/>
      <c r="D71" s="7"/>
      <c r="E71" s="7"/>
      <c r="F71" s="7"/>
      <c r="G71" s="29">
        <v>6588</v>
      </c>
      <c r="H71" s="31">
        <v>28.666639</v>
      </c>
      <c r="I71" s="32">
        <v>-81.369699999999995</v>
      </c>
      <c r="J71" s="5"/>
      <c r="K71" s="7"/>
      <c r="L71" s="7"/>
      <c r="M71" s="7"/>
      <c r="N71" s="5"/>
      <c r="O71" s="5"/>
    </row>
    <row r="72" spans="1:15" x14ac:dyDescent="0.3">
      <c r="A72" s="5"/>
      <c r="B72" s="5"/>
      <c r="C72" s="5"/>
      <c r="D72" s="7"/>
      <c r="E72" s="7"/>
      <c r="F72" s="7"/>
      <c r="G72" s="29">
        <v>6589</v>
      </c>
      <c r="H72" s="31">
        <v>28.7819004058837</v>
      </c>
      <c r="I72" s="32">
        <v>-81.159202575683594</v>
      </c>
      <c r="J72" s="5"/>
      <c r="K72" s="7"/>
      <c r="L72" s="7"/>
      <c r="M72" s="7"/>
      <c r="N72" s="5"/>
      <c r="O72" s="5"/>
    </row>
    <row r="73" spans="1:15" x14ac:dyDescent="0.3">
      <c r="A73" s="5"/>
      <c r="B73" s="5"/>
      <c r="C73" s="5"/>
      <c r="D73" s="7"/>
      <c r="E73" s="7"/>
      <c r="F73" s="7"/>
      <c r="G73" s="29">
        <v>6590</v>
      </c>
      <c r="H73" s="31">
        <v>32.479301452636697</v>
      </c>
      <c r="I73" s="32">
        <v>-84.979103088378906</v>
      </c>
      <c r="J73" s="5"/>
      <c r="K73" s="7"/>
      <c r="L73" s="7"/>
      <c r="M73" s="7"/>
      <c r="N73" s="5"/>
      <c r="O73" s="5"/>
    </row>
    <row r="74" spans="1:15" ht="15" thickBot="1" x14ac:dyDescent="0.35">
      <c r="A74" s="5"/>
      <c r="B74" s="5"/>
      <c r="C74" s="5"/>
      <c r="D74" s="7"/>
      <c r="E74" s="7"/>
      <c r="F74" s="7"/>
      <c r="G74" s="30">
        <v>6591</v>
      </c>
      <c r="H74" s="31">
        <v>32.675106</v>
      </c>
      <c r="I74" s="32">
        <v>-82.771055000000004</v>
      </c>
      <c r="J74" s="5"/>
      <c r="K74" s="7"/>
      <c r="L74" s="7"/>
      <c r="M74" s="7"/>
      <c r="N74" s="5"/>
      <c r="O74" s="5"/>
    </row>
    <row r="75" spans="1:15" ht="15" thickBot="1" x14ac:dyDescent="0.35">
      <c r="A75" s="5"/>
      <c r="B75" s="5"/>
      <c r="C75" s="5"/>
      <c r="D75" s="7"/>
      <c r="E75" s="7"/>
      <c r="F75" s="7"/>
      <c r="G75" s="18" t="s">
        <v>433</v>
      </c>
      <c r="H75" s="24">
        <v>2602.3580042105059</v>
      </c>
      <c r="I75" s="25">
        <v>-6556.27435772626</v>
      </c>
      <c r="J75" s="5"/>
      <c r="K75" s="7"/>
      <c r="L75" s="7"/>
      <c r="M75" s="7"/>
      <c r="N75" s="5"/>
      <c r="O75" s="5"/>
    </row>
    <row r="76" spans="1:15" x14ac:dyDescent="0.3">
      <c r="A76" s="5"/>
      <c r="B76" s="5"/>
      <c r="C76" s="5"/>
      <c r="D76" s="7"/>
      <c r="E76" s="7"/>
      <c r="F76" s="7"/>
      <c r="G76" s="7"/>
      <c r="H76" s="7"/>
      <c r="I76" s="7"/>
      <c r="J76" s="5"/>
      <c r="K76" s="7"/>
      <c r="L76" s="7"/>
      <c r="M76" s="7"/>
      <c r="N76" s="5"/>
      <c r="O76" s="5"/>
    </row>
    <row r="77" spans="1:15" x14ac:dyDescent="0.3">
      <c r="A77" s="5"/>
      <c r="B77" s="5"/>
      <c r="C77" s="5"/>
      <c r="D77" s="7"/>
      <c r="E77" s="7"/>
      <c r="F77" s="7"/>
      <c r="G77" s="7"/>
      <c r="H77" s="7"/>
      <c r="I77" s="7"/>
      <c r="J77" s="5"/>
      <c r="K77" s="7"/>
      <c r="L77" s="7"/>
      <c r="M77" s="7"/>
      <c r="N77" s="5"/>
      <c r="O77" s="5"/>
    </row>
    <row r="78" spans="1:15" x14ac:dyDescent="0.3">
      <c r="A78" s="5"/>
      <c r="B78" s="5"/>
      <c r="C78" s="5"/>
      <c r="D78" s="7"/>
      <c r="E78" s="7"/>
      <c r="F78" s="7"/>
      <c r="G78" s="7"/>
      <c r="H78" s="7"/>
      <c r="I78" s="7"/>
      <c r="J78" s="5"/>
      <c r="K78" s="7"/>
      <c r="L78" s="7"/>
      <c r="M78" s="7"/>
      <c r="N78" s="5"/>
      <c r="O78" s="5"/>
    </row>
    <row r="79" spans="1:15" ht="15" thickBot="1" x14ac:dyDescent="0.35">
      <c r="A79" s="5"/>
      <c r="B79" s="5"/>
      <c r="C79" s="5"/>
      <c r="D79" s="7"/>
      <c r="E79" s="7"/>
      <c r="F79" s="7"/>
      <c r="G79" s="7"/>
      <c r="H79" s="7"/>
      <c r="I79" s="7"/>
      <c r="J79" s="5"/>
      <c r="K79" s="7"/>
      <c r="L79" s="7"/>
      <c r="M79" s="7"/>
      <c r="N79" s="5"/>
      <c r="O79" s="5"/>
    </row>
    <row r="80" spans="1:15" x14ac:dyDescent="0.3">
      <c r="A80" s="5"/>
      <c r="B80" s="5"/>
      <c r="C80" s="5"/>
      <c r="D80" s="7"/>
      <c r="E80" s="7"/>
      <c r="F80" s="7"/>
      <c r="G80" s="7"/>
      <c r="H80" s="7"/>
      <c r="I80" s="7"/>
      <c r="J80" s="5"/>
      <c r="K80" s="7"/>
      <c r="L80" s="7"/>
      <c r="M80" s="7"/>
      <c r="N80" s="5"/>
      <c r="O80" s="5"/>
    </row>
    <row r="81" spans="1:15" x14ac:dyDescent="0.3">
      <c r="A81" s="5"/>
      <c r="B81" s="5"/>
      <c r="C81" s="5"/>
      <c r="D81" s="7"/>
      <c r="E81" s="7"/>
      <c r="F81" s="7"/>
      <c r="G81" s="7"/>
      <c r="H81" s="7"/>
      <c r="I81" s="7"/>
      <c r="J81" s="5"/>
      <c r="K81" s="7"/>
      <c r="L81" s="7"/>
      <c r="M81" s="7"/>
      <c r="N81" s="5"/>
      <c r="O81" s="5"/>
    </row>
    <row r="82" spans="1:15" x14ac:dyDescent="0.3">
      <c r="A82" s="5"/>
      <c r="B82" s="5"/>
      <c r="C82" s="5"/>
      <c r="D82" s="7"/>
      <c r="E82" s="7"/>
      <c r="F82" s="7"/>
      <c r="G82" s="7"/>
      <c r="H82" s="7"/>
      <c r="I82" s="7"/>
      <c r="J82" s="5"/>
      <c r="K82" s="7"/>
      <c r="L82" s="7"/>
      <c r="M82" s="7"/>
      <c r="N82" s="5"/>
      <c r="O82" s="5"/>
    </row>
    <row r="83" spans="1:15" x14ac:dyDescent="0.3">
      <c r="D83"/>
      <c r="E83"/>
      <c r="F83"/>
      <c r="G83"/>
      <c r="H83"/>
      <c r="I83"/>
      <c r="K83"/>
      <c r="L83"/>
      <c r="M83"/>
    </row>
    <row r="84" spans="1:15" x14ac:dyDescent="0.3">
      <c r="D84"/>
      <c r="E84"/>
      <c r="F84"/>
      <c r="G84"/>
      <c r="H84"/>
      <c r="I84"/>
      <c r="K84"/>
      <c r="L84"/>
      <c r="M84"/>
    </row>
    <row r="85" spans="1:15" x14ac:dyDescent="0.3">
      <c r="D85"/>
      <c r="E85"/>
      <c r="F85"/>
      <c r="G85"/>
      <c r="H85"/>
      <c r="I85"/>
      <c r="K85"/>
      <c r="L85"/>
      <c r="M85"/>
    </row>
    <row r="86" spans="1:15" x14ac:dyDescent="0.3">
      <c r="D86"/>
      <c r="E86"/>
      <c r="F86"/>
      <c r="G86"/>
      <c r="H86"/>
      <c r="I86"/>
      <c r="K86"/>
      <c r="L86"/>
      <c r="M86"/>
    </row>
    <row r="87" spans="1:15" x14ac:dyDescent="0.3">
      <c r="D87"/>
      <c r="E87"/>
      <c r="F87"/>
      <c r="G87"/>
      <c r="H87"/>
      <c r="I87"/>
      <c r="K87"/>
      <c r="L87"/>
      <c r="M87"/>
    </row>
    <row r="88" spans="1:15" x14ac:dyDescent="0.3">
      <c r="D88"/>
      <c r="E88"/>
      <c r="F88"/>
      <c r="G88"/>
      <c r="H88"/>
      <c r="I88"/>
      <c r="K88"/>
      <c r="L88"/>
      <c r="M88"/>
    </row>
    <row r="89" spans="1:15" x14ac:dyDescent="0.3">
      <c r="D89"/>
      <c r="E89"/>
      <c r="F89"/>
      <c r="G89"/>
      <c r="H89"/>
      <c r="I89"/>
      <c r="K89"/>
      <c r="L89"/>
      <c r="M89"/>
    </row>
    <row r="90" spans="1:15" x14ac:dyDescent="0.3">
      <c r="D90"/>
      <c r="E90"/>
      <c r="F90"/>
      <c r="G90"/>
      <c r="H90"/>
      <c r="I90"/>
      <c r="K90"/>
      <c r="L90"/>
      <c r="M90"/>
    </row>
    <row r="91" spans="1:15" x14ac:dyDescent="0.3">
      <c r="D91"/>
      <c r="E91"/>
      <c r="F91"/>
      <c r="G91"/>
      <c r="H91"/>
      <c r="I91"/>
      <c r="K91"/>
      <c r="L91"/>
      <c r="M91"/>
    </row>
    <row r="92" spans="1:15" x14ac:dyDescent="0.3">
      <c r="D92"/>
      <c r="E92"/>
      <c r="F92"/>
      <c r="G92"/>
      <c r="H92"/>
      <c r="I92"/>
      <c r="K92"/>
      <c r="L92"/>
      <c r="M92"/>
    </row>
    <row r="93" spans="1:15" x14ac:dyDescent="0.3">
      <c r="D93"/>
      <c r="E93"/>
      <c r="F93"/>
      <c r="G93"/>
      <c r="H93"/>
      <c r="I93"/>
      <c r="K93"/>
      <c r="L93"/>
      <c r="M93"/>
    </row>
    <row r="94" spans="1:15" x14ac:dyDescent="0.3">
      <c r="D94"/>
      <c r="E94"/>
      <c r="F94"/>
      <c r="G94"/>
      <c r="H94"/>
      <c r="I94"/>
      <c r="K94"/>
      <c r="L94"/>
      <c r="M94"/>
    </row>
    <row r="95" spans="1:15" x14ac:dyDescent="0.3">
      <c r="D95"/>
      <c r="E95"/>
      <c r="F95"/>
      <c r="G95"/>
      <c r="H95"/>
      <c r="I95"/>
      <c r="K95"/>
      <c r="L95"/>
      <c r="M95"/>
    </row>
    <row r="96" spans="1:15" x14ac:dyDescent="0.3">
      <c r="D96"/>
      <c r="E96"/>
      <c r="F96"/>
      <c r="G96"/>
      <c r="H96"/>
      <c r="I96"/>
      <c r="K96"/>
      <c r="L96"/>
      <c r="M96"/>
    </row>
    <row r="97" spans="4:13" x14ac:dyDescent="0.3">
      <c r="D97"/>
      <c r="E97"/>
      <c r="F97"/>
      <c r="G97"/>
      <c r="H97"/>
      <c r="I97"/>
      <c r="K97"/>
      <c r="L97"/>
      <c r="M97"/>
    </row>
    <row r="98" spans="4:13" x14ac:dyDescent="0.3">
      <c r="D98"/>
      <c r="E98"/>
      <c r="F98"/>
      <c r="G98"/>
      <c r="H98"/>
      <c r="I98"/>
      <c r="K98"/>
      <c r="L98"/>
      <c r="M98"/>
    </row>
    <row r="99" spans="4:13" x14ac:dyDescent="0.3">
      <c r="D99"/>
      <c r="E99"/>
      <c r="F99"/>
      <c r="G99"/>
      <c r="H99"/>
      <c r="I99"/>
      <c r="K99"/>
      <c r="L99"/>
      <c r="M99"/>
    </row>
    <row r="100" spans="4:13" x14ac:dyDescent="0.3">
      <c r="D100"/>
      <c r="E100"/>
      <c r="F100"/>
      <c r="G100"/>
      <c r="H100"/>
      <c r="I100"/>
      <c r="K100"/>
      <c r="L100"/>
      <c r="M100"/>
    </row>
    <row r="101" spans="4:13" x14ac:dyDescent="0.3">
      <c r="D101"/>
      <c r="E101"/>
      <c r="F101"/>
      <c r="G101"/>
      <c r="H101"/>
      <c r="I101"/>
      <c r="K101"/>
      <c r="L101"/>
      <c r="M101"/>
    </row>
    <row r="102" spans="4:13" x14ac:dyDescent="0.3">
      <c r="D102"/>
      <c r="E102"/>
      <c r="F102"/>
      <c r="G102"/>
      <c r="H102"/>
      <c r="I102"/>
      <c r="K102"/>
      <c r="L102"/>
      <c r="M102"/>
    </row>
    <row r="103" spans="4:13" x14ac:dyDescent="0.3">
      <c r="D103"/>
      <c r="E103"/>
      <c r="F103"/>
      <c r="G103"/>
      <c r="H103"/>
      <c r="I103"/>
      <c r="K103"/>
      <c r="L103"/>
      <c r="M103"/>
    </row>
    <row r="104" spans="4:13" x14ac:dyDescent="0.3">
      <c r="D104"/>
      <c r="E104"/>
      <c r="F104"/>
      <c r="G104"/>
      <c r="H104"/>
      <c r="I104"/>
      <c r="K104"/>
      <c r="L104"/>
      <c r="M104"/>
    </row>
    <row r="105" spans="4:13" x14ac:dyDescent="0.3">
      <c r="D105"/>
      <c r="E105"/>
      <c r="F105"/>
      <c r="G105"/>
      <c r="H105"/>
      <c r="I105"/>
      <c r="K105"/>
      <c r="L105"/>
      <c r="M105"/>
    </row>
    <row r="106" spans="4:13" x14ac:dyDescent="0.3">
      <c r="D106"/>
      <c r="E106"/>
      <c r="F106"/>
      <c r="G106"/>
      <c r="H106"/>
      <c r="I106"/>
      <c r="K106"/>
      <c r="L106"/>
      <c r="M106"/>
    </row>
    <row r="107" spans="4:13" x14ac:dyDescent="0.3">
      <c r="D107"/>
      <c r="E107"/>
      <c r="F107"/>
      <c r="G107"/>
      <c r="H107"/>
      <c r="I107"/>
      <c r="K107"/>
      <c r="L107"/>
      <c r="M107"/>
    </row>
    <row r="108" spans="4:13" x14ac:dyDescent="0.3">
      <c r="D108"/>
      <c r="E108"/>
      <c r="F108"/>
      <c r="G108"/>
      <c r="H108"/>
      <c r="I108"/>
      <c r="K108"/>
      <c r="L108"/>
      <c r="M108"/>
    </row>
    <row r="109" spans="4:13" x14ac:dyDescent="0.3">
      <c r="D109"/>
      <c r="E109"/>
      <c r="F109"/>
      <c r="G109"/>
      <c r="H109"/>
      <c r="I109"/>
      <c r="K109"/>
      <c r="L109"/>
      <c r="M109"/>
    </row>
    <row r="110" spans="4:13" x14ac:dyDescent="0.3">
      <c r="D110"/>
      <c r="E110"/>
      <c r="F110"/>
      <c r="G110"/>
      <c r="H110"/>
      <c r="I110"/>
      <c r="K110"/>
      <c r="L110"/>
      <c r="M110"/>
    </row>
    <row r="111" spans="4:13" x14ac:dyDescent="0.3">
      <c r="D111"/>
      <c r="E111"/>
      <c r="F111"/>
      <c r="G111"/>
      <c r="H111"/>
      <c r="I111"/>
      <c r="K111"/>
      <c r="L111"/>
      <c r="M111"/>
    </row>
    <row r="112" spans="4:13" x14ac:dyDescent="0.3">
      <c r="D112"/>
      <c r="E112"/>
      <c r="F112"/>
      <c r="G112"/>
      <c r="H112"/>
      <c r="I112"/>
      <c r="K112"/>
      <c r="L112"/>
      <c r="M112"/>
    </row>
    <row r="113" spans="4:13" x14ac:dyDescent="0.3">
      <c r="D113"/>
      <c r="E113"/>
      <c r="F113"/>
      <c r="G113"/>
      <c r="H113"/>
      <c r="I113"/>
      <c r="K113"/>
      <c r="L113"/>
      <c r="M113"/>
    </row>
    <row r="114" spans="4:13" x14ac:dyDescent="0.3">
      <c r="D114"/>
      <c r="E114"/>
      <c r="F114"/>
      <c r="G114"/>
      <c r="H114"/>
      <c r="I114"/>
      <c r="K114"/>
      <c r="L114"/>
      <c r="M114"/>
    </row>
    <row r="115" spans="4:13" x14ac:dyDescent="0.3">
      <c r="D115"/>
      <c r="E115"/>
      <c r="F115"/>
      <c r="G115"/>
      <c r="H115"/>
      <c r="I115"/>
    </row>
    <row r="116" spans="4:13" x14ac:dyDescent="0.3">
      <c r="D116"/>
      <c r="E116"/>
      <c r="F116"/>
      <c r="G116"/>
      <c r="H116"/>
      <c r="I116"/>
    </row>
    <row r="117" spans="4:13" x14ac:dyDescent="0.3">
      <c r="D117"/>
      <c r="E117"/>
      <c r="F117"/>
      <c r="G117"/>
      <c r="H117"/>
      <c r="I117"/>
    </row>
    <row r="118" spans="4:13" x14ac:dyDescent="0.3">
      <c r="D118"/>
      <c r="E118"/>
      <c r="F118"/>
      <c r="G118"/>
      <c r="H118"/>
      <c r="I118"/>
    </row>
    <row r="119" spans="4:13" x14ac:dyDescent="0.3">
      <c r="D119"/>
      <c r="E119"/>
      <c r="F119"/>
      <c r="G119"/>
      <c r="H119"/>
      <c r="I119"/>
    </row>
    <row r="120" spans="4:13" x14ac:dyDescent="0.3">
      <c r="G120"/>
      <c r="H120"/>
      <c r="I120"/>
    </row>
    <row r="121" spans="4:13" x14ac:dyDescent="0.3">
      <c r="G121"/>
      <c r="H121"/>
      <c r="I121"/>
    </row>
    <row r="122" spans="4:13" x14ac:dyDescent="0.3">
      <c r="G122"/>
      <c r="H122"/>
      <c r="I122"/>
    </row>
    <row r="123" spans="4:13" x14ac:dyDescent="0.3">
      <c r="G123"/>
      <c r="H123"/>
      <c r="I123"/>
    </row>
    <row r="124" spans="4:13" x14ac:dyDescent="0.3">
      <c r="G124"/>
      <c r="H124"/>
      <c r="I124"/>
    </row>
    <row r="125" spans="4:13" x14ac:dyDescent="0.3">
      <c r="G125"/>
      <c r="H125"/>
      <c r="I125"/>
    </row>
    <row r="126" spans="4:13" x14ac:dyDescent="0.3">
      <c r="G126"/>
      <c r="H126"/>
      <c r="I126"/>
    </row>
    <row r="127" spans="4:13" x14ac:dyDescent="0.3">
      <c r="G127"/>
      <c r="H127"/>
      <c r="I127"/>
    </row>
    <row r="128" spans="4:13" x14ac:dyDescent="0.3">
      <c r="G128"/>
      <c r="H128"/>
      <c r="I128"/>
    </row>
    <row r="129" spans="7:9" x14ac:dyDescent="0.3">
      <c r="G129"/>
      <c r="H129"/>
      <c r="I129"/>
    </row>
    <row r="130" spans="7:9" x14ac:dyDescent="0.3">
      <c r="G130"/>
      <c r="H130"/>
      <c r="I130"/>
    </row>
    <row r="131" spans="7:9" x14ac:dyDescent="0.3">
      <c r="G131"/>
      <c r="H131"/>
      <c r="I131"/>
    </row>
    <row r="132" spans="7:9" x14ac:dyDescent="0.3">
      <c r="G132"/>
      <c r="H132"/>
      <c r="I132"/>
    </row>
    <row r="133" spans="7:9" x14ac:dyDescent="0.3">
      <c r="G133"/>
      <c r="H133"/>
      <c r="I133"/>
    </row>
    <row r="134" spans="7:9" x14ac:dyDescent="0.3">
      <c r="G134"/>
      <c r="H134"/>
      <c r="I134"/>
    </row>
    <row r="135" spans="7:9" x14ac:dyDescent="0.3">
      <c r="G135"/>
      <c r="H135"/>
      <c r="I135"/>
    </row>
    <row r="136" spans="7:9" x14ac:dyDescent="0.3">
      <c r="G136"/>
      <c r="H136"/>
      <c r="I136"/>
    </row>
    <row r="137" spans="7:9" x14ac:dyDescent="0.3">
      <c r="G137"/>
      <c r="H137"/>
      <c r="I137"/>
    </row>
    <row r="138" spans="7:9" x14ac:dyDescent="0.3">
      <c r="G138"/>
      <c r="H138"/>
      <c r="I138"/>
    </row>
    <row r="139" spans="7:9" x14ac:dyDescent="0.3">
      <c r="G139"/>
      <c r="H139"/>
      <c r="I139"/>
    </row>
    <row r="140" spans="7:9" x14ac:dyDescent="0.3">
      <c r="G140"/>
      <c r="H140"/>
      <c r="I140"/>
    </row>
    <row r="141" spans="7:9" x14ac:dyDescent="0.3">
      <c r="G141"/>
      <c r="H141"/>
      <c r="I141"/>
    </row>
    <row r="142" spans="7:9" x14ac:dyDescent="0.3">
      <c r="G142"/>
      <c r="H142"/>
      <c r="I142"/>
    </row>
    <row r="143" spans="7:9" x14ac:dyDescent="0.3">
      <c r="G143"/>
      <c r="H143"/>
      <c r="I143"/>
    </row>
    <row r="144" spans="7:9" x14ac:dyDescent="0.3">
      <c r="G144"/>
      <c r="H144"/>
      <c r="I144"/>
    </row>
    <row r="145" spans="7:9" x14ac:dyDescent="0.3">
      <c r="G145"/>
      <c r="H145"/>
      <c r="I145"/>
    </row>
    <row r="146" spans="7:9" x14ac:dyDescent="0.3">
      <c r="G146"/>
      <c r="H146"/>
      <c r="I146"/>
    </row>
    <row r="147" spans="7:9" x14ac:dyDescent="0.3">
      <c r="G147"/>
      <c r="H147"/>
      <c r="I147"/>
    </row>
    <row r="148" spans="7:9" x14ac:dyDescent="0.3">
      <c r="G148"/>
      <c r="H148"/>
      <c r="I148"/>
    </row>
    <row r="149" spans="7:9" x14ac:dyDescent="0.3">
      <c r="G149"/>
      <c r="H149"/>
      <c r="I149"/>
    </row>
    <row r="150" spans="7:9" x14ac:dyDescent="0.3">
      <c r="G150"/>
      <c r="H150"/>
      <c r="I150"/>
    </row>
    <row r="151" spans="7:9" x14ac:dyDescent="0.3">
      <c r="G151"/>
      <c r="H151"/>
      <c r="I151"/>
    </row>
  </sheetData>
  <mergeCells count="5">
    <mergeCell ref="A5:B5"/>
    <mergeCell ref="D5:E5"/>
    <mergeCell ref="G5:I5"/>
    <mergeCell ref="K5:N5"/>
    <mergeCell ref="A2:N3"/>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DF0C9-CDF0-4ED0-A575-E985311406AB}">
  <dimension ref="A1:AD38"/>
  <sheetViews>
    <sheetView zoomScale="75" zoomScaleNormal="70" workbookViewId="0">
      <selection activeCell="AC5" sqref="AC5"/>
    </sheetView>
  </sheetViews>
  <sheetFormatPr defaultRowHeight="14.4" x14ac:dyDescent="0.3"/>
  <cols>
    <col min="2" max="16384" width="8.88671875" style="12"/>
  </cols>
  <sheetData>
    <row r="1" spans="1:30" x14ac:dyDescent="0.3">
      <c r="A1" s="14"/>
      <c r="B1" s="14"/>
      <c r="C1" s="14"/>
      <c r="D1" s="14"/>
      <c r="E1" s="14"/>
      <c r="F1" s="14"/>
      <c r="G1" s="14"/>
      <c r="H1" s="14"/>
      <c r="I1" s="14"/>
      <c r="J1" s="14"/>
      <c r="K1" s="14"/>
      <c r="L1" s="14"/>
      <c r="M1" s="14"/>
      <c r="N1" s="14"/>
      <c r="O1" s="14"/>
      <c r="P1" s="14"/>
      <c r="Q1" s="14"/>
      <c r="R1" s="14"/>
      <c r="S1" s="14"/>
      <c r="T1" s="14"/>
      <c r="U1" s="14"/>
      <c r="V1" s="14"/>
      <c r="W1" s="14"/>
      <c r="X1" s="14"/>
      <c r="Y1" s="14"/>
      <c r="Z1" s="14"/>
      <c r="AA1" s="14"/>
    </row>
    <row r="2" spans="1:30" ht="30.6" customHeight="1" x14ac:dyDescent="0.3">
      <c r="A2" s="14"/>
      <c r="B2" s="65"/>
      <c r="C2" s="65"/>
      <c r="D2" s="65"/>
      <c r="E2" s="65"/>
      <c r="F2" s="65"/>
      <c r="G2" s="65"/>
      <c r="H2" s="65"/>
      <c r="I2" s="65"/>
      <c r="J2" s="65"/>
      <c r="K2" s="65"/>
      <c r="L2" s="65"/>
      <c r="M2" s="65"/>
      <c r="N2" s="65"/>
      <c r="O2" s="65"/>
      <c r="P2" s="65"/>
      <c r="Q2" s="65"/>
      <c r="R2" s="65"/>
      <c r="S2" s="65"/>
      <c r="T2" s="65"/>
      <c r="U2" s="65"/>
      <c r="V2" s="65"/>
      <c r="W2" s="65"/>
      <c r="X2" s="65"/>
      <c r="Y2" s="65"/>
      <c r="Z2" s="65"/>
      <c r="AA2" s="14"/>
    </row>
    <row r="3" spans="1:30" x14ac:dyDescent="0.3">
      <c r="A3" s="14"/>
      <c r="B3" s="65"/>
      <c r="C3" s="65"/>
      <c r="D3" s="65"/>
      <c r="E3" s="65"/>
      <c r="F3" s="65"/>
      <c r="G3" s="65"/>
      <c r="H3" s="65"/>
      <c r="I3" s="65"/>
      <c r="J3" s="65"/>
      <c r="K3" s="65"/>
      <c r="L3" s="65"/>
      <c r="M3" s="65"/>
      <c r="N3" s="65"/>
      <c r="O3" s="65"/>
      <c r="P3" s="65"/>
      <c r="Q3" s="65"/>
      <c r="R3" s="65"/>
      <c r="S3" s="65"/>
      <c r="T3" s="65"/>
      <c r="U3" s="65"/>
      <c r="V3" s="65"/>
      <c r="W3" s="65"/>
      <c r="X3" s="65"/>
      <c r="Y3" s="65"/>
      <c r="Z3" s="65"/>
      <c r="AA3" s="14"/>
    </row>
    <row r="4" spans="1:30" ht="33.6" customHeight="1" x14ac:dyDescent="0.3">
      <c r="A4" s="14"/>
      <c r="B4" s="65"/>
      <c r="C4" s="65"/>
      <c r="D4" s="65"/>
      <c r="E4" s="65"/>
      <c r="F4" s="65"/>
      <c r="G4" s="65"/>
      <c r="H4" s="65"/>
      <c r="I4" s="65"/>
      <c r="J4" s="65"/>
      <c r="K4" s="65"/>
      <c r="L4" s="65"/>
      <c r="M4" s="65"/>
      <c r="N4" s="65"/>
      <c r="O4" s="65"/>
      <c r="P4" s="65"/>
      <c r="Q4" s="65"/>
      <c r="R4" s="65"/>
      <c r="S4" s="65"/>
      <c r="T4" s="65"/>
      <c r="U4" s="65"/>
      <c r="V4" s="65"/>
      <c r="W4" s="65"/>
      <c r="X4" s="65"/>
      <c r="Y4" s="65"/>
      <c r="Z4" s="65"/>
      <c r="AA4" s="14"/>
    </row>
    <row r="5" spans="1:30" ht="39.6" customHeight="1" x14ac:dyDescent="0.3">
      <c r="A5" s="14"/>
      <c r="B5" s="65"/>
      <c r="C5" s="65"/>
      <c r="D5" s="65"/>
      <c r="E5" s="65"/>
      <c r="F5" s="65"/>
      <c r="G5" s="65"/>
      <c r="H5" s="65"/>
      <c r="I5" s="65"/>
      <c r="J5" s="65"/>
      <c r="K5" s="65"/>
      <c r="L5" s="65"/>
      <c r="M5" s="65"/>
      <c r="N5" s="65"/>
      <c r="O5" s="65"/>
      <c r="P5" s="65"/>
      <c r="Q5" s="65"/>
      <c r="R5" s="65"/>
      <c r="S5" s="65"/>
      <c r="T5" s="65"/>
      <c r="U5" s="65"/>
      <c r="V5" s="65"/>
      <c r="W5" s="65"/>
      <c r="X5" s="65"/>
      <c r="Y5" s="65"/>
      <c r="Z5" s="65"/>
      <c r="AA5" s="14"/>
      <c r="AD5" s="13"/>
    </row>
    <row r="6" spans="1:30" x14ac:dyDescent="0.3">
      <c r="A6" s="14"/>
      <c r="B6" s="14"/>
      <c r="C6" s="14"/>
      <c r="D6" s="14"/>
      <c r="E6" s="14"/>
      <c r="F6" s="14"/>
      <c r="G6" s="14"/>
      <c r="H6" s="14"/>
      <c r="I6" s="14"/>
      <c r="J6" s="14"/>
      <c r="K6" s="14"/>
      <c r="L6" s="14"/>
      <c r="M6" s="14"/>
      <c r="N6" s="14"/>
      <c r="O6" s="14"/>
      <c r="P6" s="14"/>
      <c r="Q6" s="14"/>
      <c r="R6" s="14"/>
      <c r="S6" s="14"/>
      <c r="T6" s="14"/>
      <c r="U6" s="14"/>
      <c r="V6" s="14"/>
      <c r="W6" s="14"/>
      <c r="X6" s="14"/>
      <c r="Y6" s="14"/>
      <c r="Z6" s="14"/>
      <c r="AA6" s="14"/>
    </row>
    <row r="7" spans="1:30" x14ac:dyDescent="0.3">
      <c r="A7" s="14"/>
      <c r="B7" s="14"/>
      <c r="C7" s="14"/>
      <c r="D7" s="14"/>
      <c r="E7" s="14"/>
      <c r="F7" s="14"/>
      <c r="G7" s="14"/>
      <c r="H7" s="14"/>
      <c r="I7" s="14"/>
      <c r="J7" s="14"/>
      <c r="K7" s="14"/>
      <c r="L7" s="14"/>
      <c r="M7" s="14"/>
      <c r="N7" s="14"/>
      <c r="O7" s="14"/>
      <c r="P7" s="14"/>
      <c r="Q7" s="14"/>
      <c r="R7" s="14"/>
      <c r="S7" s="14"/>
      <c r="T7" s="14"/>
      <c r="U7" s="14"/>
      <c r="V7" s="14"/>
      <c r="W7" s="14"/>
      <c r="X7" s="14"/>
      <c r="Y7" s="14"/>
      <c r="Z7" s="14"/>
      <c r="AA7" s="14"/>
    </row>
    <row r="8" spans="1:30" x14ac:dyDescent="0.3">
      <c r="A8" s="14"/>
      <c r="B8" s="14"/>
      <c r="C8" s="14"/>
      <c r="D8" s="14"/>
      <c r="E8" s="14"/>
      <c r="F8" s="14"/>
      <c r="G8" s="14"/>
      <c r="H8" s="14"/>
      <c r="I8" s="14"/>
      <c r="J8" s="14"/>
      <c r="K8" s="14"/>
      <c r="L8" s="14"/>
      <c r="M8" s="14"/>
      <c r="N8" s="14"/>
      <c r="O8" s="14"/>
      <c r="P8" s="14"/>
      <c r="Q8" s="14"/>
      <c r="R8" s="14"/>
      <c r="S8" s="14"/>
      <c r="T8" s="14"/>
      <c r="U8" s="14"/>
      <c r="V8" s="14"/>
      <c r="W8" s="14"/>
      <c r="X8" s="14"/>
      <c r="Y8" s="14"/>
      <c r="Z8" s="14"/>
      <c r="AA8" s="14"/>
    </row>
    <row r="9" spans="1:30" x14ac:dyDescent="0.3">
      <c r="A9" s="14"/>
      <c r="B9" s="14"/>
      <c r="C9" s="14"/>
      <c r="D9" s="14"/>
      <c r="E9" s="14"/>
      <c r="F9" s="14"/>
      <c r="G9" s="14"/>
      <c r="H9" s="14"/>
      <c r="I9" s="14"/>
      <c r="J9" s="14"/>
      <c r="K9" s="14"/>
      <c r="L9" s="14"/>
      <c r="M9" s="14"/>
      <c r="N9" s="14"/>
      <c r="O9" s="14"/>
      <c r="P9" s="14"/>
      <c r="Q9" s="14"/>
      <c r="R9" s="14"/>
      <c r="S9" s="14"/>
      <c r="T9" s="14"/>
      <c r="U9" s="14"/>
      <c r="V9" s="14"/>
      <c r="W9" s="14"/>
      <c r="X9" s="14"/>
      <c r="Y9" s="14"/>
      <c r="Z9" s="14"/>
      <c r="AA9" s="14"/>
    </row>
    <row r="10" spans="1:30" x14ac:dyDescent="0.3">
      <c r="A10" s="14"/>
      <c r="B10" s="14"/>
      <c r="C10" s="14"/>
      <c r="D10" s="14"/>
      <c r="E10" s="14"/>
      <c r="F10" s="14"/>
      <c r="G10" s="14"/>
      <c r="H10" s="14"/>
      <c r="I10" s="14"/>
      <c r="J10" s="14"/>
      <c r="K10" s="14"/>
      <c r="L10" s="14"/>
      <c r="M10" s="14"/>
      <c r="N10" s="14"/>
      <c r="O10" s="14"/>
      <c r="P10" s="14"/>
      <c r="Q10" s="14"/>
      <c r="R10" s="14"/>
      <c r="S10" s="14"/>
      <c r="T10" s="14"/>
      <c r="U10" s="14"/>
      <c r="V10" s="14"/>
      <c r="W10" s="14"/>
      <c r="X10" s="14"/>
      <c r="Y10" s="14"/>
      <c r="Z10" s="14"/>
      <c r="AA10" s="14"/>
    </row>
    <row r="11" spans="1:30" x14ac:dyDescent="0.3">
      <c r="A11" s="14"/>
      <c r="B11" s="14"/>
      <c r="C11" s="14"/>
      <c r="D11" s="14"/>
      <c r="E11" s="14"/>
      <c r="F11" s="14"/>
      <c r="G11" s="14"/>
      <c r="H11" s="14"/>
      <c r="I11" s="14"/>
      <c r="J11" s="14"/>
      <c r="K11" s="14"/>
      <c r="L11" s="14"/>
      <c r="M11" s="14"/>
      <c r="N11" s="14"/>
      <c r="O11" s="14"/>
      <c r="P11" s="14"/>
      <c r="Q11" s="14"/>
      <c r="R11" s="14"/>
      <c r="S11" s="14"/>
      <c r="T11" s="14"/>
      <c r="U11" s="14"/>
      <c r="V11" s="14"/>
      <c r="W11" s="14"/>
      <c r="X11" s="14"/>
      <c r="Y11" s="14"/>
      <c r="Z11" s="14"/>
      <c r="AA11" s="14"/>
    </row>
    <row r="12" spans="1:30" x14ac:dyDescent="0.3">
      <c r="A12" s="14"/>
      <c r="B12" s="14"/>
      <c r="C12" s="14"/>
      <c r="D12" s="14"/>
      <c r="E12" s="14"/>
      <c r="F12" s="14"/>
      <c r="G12" s="14"/>
      <c r="H12" s="14"/>
      <c r="I12" s="14"/>
      <c r="J12" s="14"/>
      <c r="K12" s="14"/>
      <c r="L12" s="14"/>
      <c r="M12" s="14"/>
      <c r="N12" s="14"/>
      <c r="O12" s="14"/>
      <c r="P12" s="14"/>
      <c r="Q12" s="14"/>
      <c r="R12" s="14"/>
      <c r="S12" s="14"/>
      <c r="T12" s="14"/>
      <c r="U12" s="14"/>
      <c r="V12" s="14"/>
      <c r="W12" s="14"/>
      <c r="X12" s="14"/>
      <c r="Y12" s="14"/>
      <c r="Z12" s="14"/>
      <c r="AA12" s="14"/>
    </row>
    <row r="13" spans="1:30" x14ac:dyDescent="0.3">
      <c r="A13" s="14"/>
      <c r="B13" s="14"/>
      <c r="C13" s="14"/>
      <c r="D13" s="14"/>
      <c r="E13" s="14"/>
      <c r="F13" s="14"/>
      <c r="G13" s="14"/>
      <c r="H13" s="14"/>
      <c r="I13" s="14"/>
      <c r="J13" s="14"/>
      <c r="K13" s="14"/>
      <c r="L13" s="14"/>
      <c r="M13" s="14"/>
      <c r="N13" s="14"/>
      <c r="O13" s="14"/>
      <c r="P13" s="14"/>
      <c r="Q13" s="14"/>
      <c r="R13" s="14"/>
      <c r="S13" s="14"/>
      <c r="T13" s="14"/>
      <c r="U13" s="14"/>
      <c r="V13" s="14"/>
      <c r="W13" s="14"/>
      <c r="X13" s="14"/>
      <c r="Y13" s="14"/>
      <c r="Z13" s="14"/>
      <c r="AA13" s="14"/>
    </row>
    <row r="14" spans="1:30" x14ac:dyDescent="0.3">
      <c r="A14" s="14"/>
      <c r="B14" s="14"/>
      <c r="C14" s="14"/>
      <c r="D14" s="14"/>
      <c r="E14" s="14"/>
      <c r="F14" s="14"/>
      <c r="G14" s="14"/>
      <c r="H14" s="14"/>
      <c r="I14" s="14"/>
      <c r="J14" s="14"/>
      <c r="K14" s="14"/>
      <c r="L14" s="14"/>
      <c r="M14" s="14"/>
      <c r="N14" s="14"/>
      <c r="O14" s="14"/>
      <c r="P14" s="14"/>
      <c r="Q14" s="14"/>
      <c r="R14" s="14"/>
      <c r="S14" s="14"/>
      <c r="T14" s="14"/>
      <c r="U14" s="14"/>
      <c r="V14" s="14"/>
      <c r="W14" s="14"/>
      <c r="X14" s="14"/>
      <c r="Y14" s="14"/>
      <c r="Z14" s="14"/>
      <c r="AA14" s="14"/>
    </row>
    <row r="15" spans="1:30" x14ac:dyDescent="0.3">
      <c r="A15" s="14"/>
      <c r="B15" s="14"/>
      <c r="C15" s="14"/>
      <c r="D15" s="14"/>
      <c r="E15" s="14"/>
      <c r="F15" s="14"/>
      <c r="G15" s="14"/>
      <c r="H15" s="14"/>
      <c r="I15" s="14"/>
      <c r="J15" s="14"/>
      <c r="K15" s="14"/>
      <c r="L15" s="14"/>
      <c r="M15" s="14"/>
      <c r="N15" s="14"/>
      <c r="O15" s="14"/>
      <c r="P15" s="14"/>
      <c r="Q15" s="14"/>
      <c r="R15" s="14"/>
      <c r="S15" s="14"/>
      <c r="T15" s="14"/>
      <c r="U15" s="14"/>
      <c r="V15" s="14"/>
      <c r="W15" s="14"/>
      <c r="X15" s="14"/>
      <c r="Y15" s="14"/>
      <c r="Z15" s="14"/>
      <c r="AA15" s="14"/>
    </row>
    <row r="16" spans="1:30" x14ac:dyDescent="0.3">
      <c r="A16" s="14"/>
      <c r="B16" s="14"/>
      <c r="C16" s="14"/>
      <c r="D16" s="14"/>
      <c r="E16" s="14"/>
      <c r="F16" s="14"/>
      <c r="G16" s="14"/>
      <c r="H16" s="14"/>
      <c r="I16" s="14"/>
      <c r="J16" s="14"/>
      <c r="K16" s="14"/>
      <c r="L16" s="14"/>
      <c r="M16" s="14"/>
      <c r="N16" s="14"/>
      <c r="O16" s="14"/>
      <c r="P16" s="14"/>
      <c r="Q16" s="14"/>
      <c r="R16" s="14"/>
      <c r="S16" s="14"/>
      <c r="T16" s="14"/>
      <c r="U16" s="14"/>
      <c r="V16" s="14"/>
      <c r="W16" s="14"/>
      <c r="X16" s="14"/>
      <c r="Y16" s="14"/>
      <c r="Z16" s="14"/>
      <c r="AA16" s="14"/>
    </row>
    <row r="17" spans="1:27" x14ac:dyDescent="0.3">
      <c r="A17" s="14"/>
      <c r="B17" s="14"/>
      <c r="C17" s="14"/>
      <c r="D17" s="14"/>
      <c r="E17" s="14"/>
      <c r="F17" s="14"/>
      <c r="G17" s="14"/>
      <c r="H17" s="14"/>
      <c r="I17" s="14"/>
      <c r="J17" s="14"/>
      <c r="K17" s="14"/>
      <c r="L17" s="14"/>
      <c r="M17" s="14"/>
      <c r="N17" s="14"/>
      <c r="O17" s="14"/>
      <c r="P17" s="14"/>
      <c r="Q17" s="14"/>
      <c r="R17" s="14"/>
      <c r="S17" s="14"/>
      <c r="T17" s="14"/>
      <c r="U17" s="14"/>
      <c r="V17" s="14"/>
      <c r="W17" s="14"/>
      <c r="X17" s="14"/>
      <c r="Y17" s="14"/>
      <c r="Z17" s="14"/>
      <c r="AA17" s="14"/>
    </row>
    <row r="18" spans="1:27" x14ac:dyDescent="0.3">
      <c r="A18" s="14"/>
      <c r="B18" s="14"/>
      <c r="C18" s="14"/>
      <c r="D18" s="14"/>
      <c r="E18" s="14"/>
      <c r="F18" s="14"/>
      <c r="G18" s="14"/>
      <c r="H18" s="14"/>
      <c r="I18" s="14"/>
      <c r="J18" s="14"/>
      <c r="K18" s="14"/>
      <c r="L18" s="14"/>
      <c r="M18" s="14"/>
      <c r="N18" s="14"/>
      <c r="O18" s="14"/>
      <c r="P18" s="14"/>
      <c r="Q18" s="14"/>
      <c r="R18" s="14"/>
      <c r="S18" s="14"/>
      <c r="T18" s="14"/>
      <c r="U18" s="14"/>
      <c r="V18" s="14"/>
      <c r="W18" s="14"/>
      <c r="X18" s="14"/>
      <c r="Y18" s="14"/>
      <c r="Z18" s="14"/>
      <c r="AA18" s="14"/>
    </row>
    <row r="19" spans="1:27" x14ac:dyDescent="0.3">
      <c r="A19" s="14"/>
      <c r="B19" s="14"/>
      <c r="C19" s="14"/>
      <c r="D19" s="14"/>
      <c r="E19" s="14"/>
      <c r="F19" s="14"/>
      <c r="G19" s="14"/>
      <c r="H19" s="14"/>
      <c r="I19" s="14"/>
      <c r="J19" s="14"/>
      <c r="K19" s="14"/>
      <c r="L19" s="14"/>
      <c r="M19" s="14"/>
      <c r="N19" s="14"/>
      <c r="O19" s="14"/>
      <c r="P19" s="14"/>
      <c r="Q19" s="14"/>
      <c r="R19" s="14"/>
      <c r="S19" s="14"/>
      <c r="T19" s="14"/>
      <c r="U19" s="14"/>
      <c r="V19" s="14"/>
      <c r="W19" s="14"/>
      <c r="X19" s="14"/>
      <c r="Y19" s="14"/>
      <c r="Z19" s="14"/>
      <c r="AA19" s="14"/>
    </row>
    <row r="20" spans="1:27" x14ac:dyDescent="0.3">
      <c r="A20" s="14"/>
      <c r="B20" s="14"/>
      <c r="C20" s="14"/>
      <c r="D20" s="14"/>
      <c r="E20" s="14"/>
      <c r="F20" s="14"/>
      <c r="G20" s="14"/>
      <c r="H20" s="14"/>
      <c r="I20" s="14"/>
      <c r="J20" s="14"/>
      <c r="K20" s="14"/>
      <c r="L20" s="14"/>
      <c r="M20" s="14"/>
      <c r="N20" s="14"/>
      <c r="O20" s="14"/>
      <c r="P20" s="14"/>
      <c r="Q20" s="14"/>
      <c r="R20" s="14"/>
      <c r="S20" s="14"/>
      <c r="T20" s="14"/>
      <c r="U20" s="14"/>
      <c r="V20" s="14"/>
      <c r="W20" s="14"/>
      <c r="X20" s="14"/>
      <c r="Y20" s="14"/>
      <c r="Z20" s="14"/>
      <c r="AA20" s="14"/>
    </row>
    <row r="21" spans="1:27" x14ac:dyDescent="0.3">
      <c r="A21" s="14"/>
      <c r="B21" s="14"/>
      <c r="C21" s="14"/>
      <c r="D21" s="14"/>
      <c r="E21" s="14"/>
      <c r="F21" s="14"/>
      <c r="G21" s="14"/>
      <c r="H21" s="14"/>
      <c r="I21" s="14"/>
      <c r="J21" s="14"/>
      <c r="K21" s="14"/>
      <c r="L21" s="14"/>
      <c r="M21" s="14"/>
      <c r="N21" s="14"/>
      <c r="O21" s="14"/>
      <c r="P21" s="14"/>
      <c r="Q21" s="14"/>
      <c r="R21" s="14"/>
      <c r="S21" s="14"/>
      <c r="T21" s="14"/>
      <c r="U21" s="14"/>
      <c r="V21" s="14"/>
      <c r="W21" s="14"/>
      <c r="X21" s="14"/>
      <c r="Y21" s="14"/>
      <c r="Z21" s="14"/>
      <c r="AA21" s="14"/>
    </row>
    <row r="22" spans="1:27" x14ac:dyDescent="0.3">
      <c r="A22" s="14"/>
      <c r="B22" s="14"/>
      <c r="C22" s="14"/>
      <c r="D22" s="14"/>
      <c r="E22" s="14"/>
      <c r="F22" s="14"/>
      <c r="G22" s="14"/>
      <c r="H22" s="14"/>
      <c r="I22" s="14"/>
      <c r="J22" s="14"/>
      <c r="K22" s="14"/>
      <c r="L22" s="14"/>
      <c r="M22" s="14"/>
      <c r="N22" s="14"/>
      <c r="O22" s="14"/>
      <c r="P22" s="14"/>
      <c r="Q22" s="14"/>
      <c r="R22" s="14"/>
      <c r="S22" s="14"/>
      <c r="T22" s="14"/>
      <c r="U22" s="14"/>
      <c r="V22" s="14"/>
      <c r="W22" s="14"/>
      <c r="X22" s="14"/>
      <c r="Y22" s="14"/>
      <c r="Z22" s="14"/>
      <c r="AA22" s="14"/>
    </row>
    <row r="23" spans="1:27" x14ac:dyDescent="0.3">
      <c r="A23" s="14"/>
      <c r="B23" s="14"/>
      <c r="C23" s="14"/>
      <c r="D23" s="14"/>
      <c r="E23" s="14"/>
      <c r="F23" s="14"/>
      <c r="G23" s="14"/>
      <c r="H23" s="14"/>
      <c r="I23" s="14"/>
      <c r="J23" s="14"/>
      <c r="K23" s="14"/>
      <c r="L23" s="14"/>
      <c r="M23" s="14"/>
      <c r="N23" s="14"/>
      <c r="O23" s="14"/>
      <c r="P23" s="14"/>
      <c r="Q23" s="14"/>
      <c r="R23" s="14"/>
      <c r="S23" s="14"/>
      <c r="T23" s="14"/>
      <c r="U23" s="14"/>
      <c r="V23" s="14"/>
      <c r="W23" s="14"/>
      <c r="X23" s="14"/>
      <c r="Y23" s="14"/>
      <c r="Z23" s="14"/>
      <c r="AA23" s="14"/>
    </row>
    <row r="24" spans="1:27" x14ac:dyDescent="0.3">
      <c r="A24" s="14"/>
      <c r="B24" s="14"/>
      <c r="C24" s="14"/>
      <c r="D24" s="14"/>
      <c r="E24" s="14"/>
      <c r="F24" s="14"/>
      <c r="G24" s="14"/>
      <c r="H24" s="14"/>
      <c r="I24" s="14"/>
      <c r="J24" s="14"/>
      <c r="K24" s="14"/>
      <c r="L24" s="14"/>
      <c r="M24" s="14"/>
      <c r="N24" s="14"/>
      <c r="O24" s="14"/>
      <c r="P24" s="14"/>
      <c r="Q24" s="14"/>
      <c r="R24" s="14"/>
      <c r="S24" s="14"/>
      <c r="T24" s="14"/>
      <c r="U24" s="14"/>
      <c r="V24" s="14"/>
      <c r="W24" s="14"/>
      <c r="X24" s="14"/>
      <c r="Y24" s="14"/>
      <c r="Z24" s="14"/>
      <c r="AA24" s="14"/>
    </row>
    <row r="25" spans="1:27" x14ac:dyDescent="0.3">
      <c r="A25" s="14"/>
      <c r="B25" s="14"/>
      <c r="C25" s="14"/>
      <c r="D25" s="14"/>
      <c r="E25" s="14"/>
      <c r="F25" s="14"/>
      <c r="G25" s="14"/>
      <c r="H25" s="14"/>
      <c r="I25" s="14"/>
      <c r="J25" s="14"/>
      <c r="K25" s="14"/>
      <c r="L25" s="14"/>
      <c r="M25" s="14"/>
      <c r="N25" s="14"/>
      <c r="O25" s="14"/>
      <c r="P25" s="14"/>
      <c r="Q25" s="14"/>
      <c r="R25" s="14"/>
      <c r="S25" s="14"/>
      <c r="T25" s="14"/>
      <c r="U25" s="14"/>
      <c r="V25" s="14"/>
      <c r="W25" s="14"/>
      <c r="X25" s="14"/>
      <c r="Y25" s="14"/>
      <c r="Z25" s="14"/>
      <c r="AA25" s="14"/>
    </row>
    <row r="26" spans="1:27" x14ac:dyDescent="0.3">
      <c r="A26" s="14"/>
      <c r="B26" s="14"/>
      <c r="C26" s="14"/>
      <c r="D26" s="14"/>
      <c r="E26" s="14"/>
      <c r="F26" s="14"/>
      <c r="G26" s="14"/>
      <c r="H26" s="14"/>
      <c r="I26" s="14"/>
      <c r="J26" s="14"/>
      <c r="K26" s="14"/>
      <c r="L26" s="14"/>
      <c r="M26" s="14"/>
      <c r="N26" s="14"/>
      <c r="O26" s="14"/>
      <c r="P26" s="14"/>
      <c r="Q26" s="14"/>
      <c r="R26" s="14"/>
      <c r="S26" s="14"/>
      <c r="T26" s="14"/>
      <c r="U26" s="14"/>
      <c r="V26" s="14"/>
      <c r="W26" s="14"/>
      <c r="X26" s="14"/>
      <c r="Y26" s="14"/>
      <c r="Z26" s="14"/>
      <c r="AA26" s="14"/>
    </row>
    <row r="27" spans="1:27" x14ac:dyDescent="0.3">
      <c r="A27" s="14"/>
      <c r="B27" s="14"/>
      <c r="C27" s="14"/>
      <c r="D27" s="14"/>
      <c r="E27" s="14"/>
      <c r="F27" s="14"/>
      <c r="G27" s="14"/>
      <c r="H27" s="14"/>
      <c r="I27" s="14"/>
      <c r="J27" s="14"/>
      <c r="K27" s="14"/>
      <c r="L27" s="14"/>
      <c r="M27" s="14"/>
      <c r="N27" s="14"/>
      <c r="O27" s="14"/>
      <c r="P27" s="14"/>
      <c r="Q27" s="14"/>
      <c r="R27" s="14"/>
      <c r="S27" s="14"/>
      <c r="T27" s="14"/>
      <c r="U27" s="14"/>
      <c r="V27" s="14"/>
      <c r="W27" s="14"/>
      <c r="X27" s="14"/>
      <c r="Y27" s="14"/>
      <c r="Z27" s="14"/>
      <c r="AA27" s="14"/>
    </row>
    <row r="28" spans="1:27" x14ac:dyDescent="0.3">
      <c r="A28" s="14"/>
      <c r="B28" s="14"/>
      <c r="C28" s="14"/>
      <c r="D28" s="14"/>
      <c r="E28" s="14"/>
      <c r="F28" s="14"/>
      <c r="G28" s="14"/>
      <c r="H28" s="14"/>
      <c r="I28" s="14"/>
      <c r="J28" s="14"/>
      <c r="K28" s="14"/>
      <c r="L28" s="14"/>
      <c r="M28" s="14"/>
      <c r="N28" s="14"/>
      <c r="O28" s="14"/>
      <c r="P28" s="14"/>
      <c r="Q28" s="14"/>
      <c r="R28" s="14"/>
      <c r="S28" s="14"/>
      <c r="T28" s="14"/>
      <c r="U28" s="14"/>
      <c r="V28" s="14"/>
      <c r="W28" s="14"/>
      <c r="X28" s="14"/>
      <c r="Y28" s="14"/>
      <c r="Z28" s="14"/>
      <c r="AA28" s="14"/>
    </row>
    <row r="29" spans="1:27" x14ac:dyDescent="0.3">
      <c r="A29" s="14"/>
      <c r="B29" s="14"/>
      <c r="C29" s="14"/>
      <c r="D29" s="14"/>
      <c r="E29" s="14"/>
      <c r="F29" s="14"/>
      <c r="G29" s="14"/>
      <c r="H29" s="14"/>
      <c r="I29" s="14"/>
      <c r="J29" s="14"/>
      <c r="K29" s="14"/>
      <c r="L29" s="14"/>
      <c r="M29" s="14"/>
      <c r="N29" s="14"/>
      <c r="O29" s="14"/>
      <c r="P29" s="14"/>
      <c r="Q29" s="14"/>
      <c r="R29" s="14"/>
      <c r="S29" s="14"/>
      <c r="T29" s="14"/>
      <c r="U29" s="14"/>
      <c r="V29" s="14"/>
      <c r="W29" s="14"/>
      <c r="X29" s="14"/>
      <c r="Y29" s="14"/>
      <c r="Z29" s="14"/>
      <c r="AA29" s="14"/>
    </row>
    <row r="30" spans="1:27" x14ac:dyDescent="0.3">
      <c r="A30" s="14"/>
      <c r="B30" s="14"/>
      <c r="C30" s="14"/>
      <c r="D30" s="14"/>
      <c r="E30" s="14"/>
      <c r="F30" s="14"/>
      <c r="G30" s="14"/>
      <c r="H30" s="14"/>
      <c r="I30" s="14"/>
      <c r="J30" s="14"/>
      <c r="K30" s="14"/>
      <c r="L30" s="14"/>
      <c r="M30" s="14"/>
      <c r="N30" s="14"/>
      <c r="O30" s="14"/>
      <c r="P30" s="14"/>
      <c r="Q30" s="14"/>
      <c r="R30" s="14"/>
      <c r="S30" s="14"/>
      <c r="T30" s="14"/>
      <c r="U30" s="14"/>
      <c r="V30" s="14"/>
      <c r="W30" s="14"/>
      <c r="X30" s="14"/>
      <c r="Y30" s="14"/>
      <c r="Z30" s="14"/>
      <c r="AA30" s="14"/>
    </row>
    <row r="31" spans="1:27" x14ac:dyDescent="0.3">
      <c r="A31" s="14"/>
      <c r="B31" s="14"/>
      <c r="C31" s="14"/>
      <c r="D31" s="14"/>
      <c r="E31" s="14"/>
      <c r="F31" s="14"/>
      <c r="G31" s="14"/>
      <c r="H31" s="14"/>
      <c r="I31" s="14"/>
      <c r="J31" s="14"/>
      <c r="K31" s="14"/>
      <c r="L31" s="14"/>
      <c r="M31" s="14"/>
      <c r="N31" s="14"/>
      <c r="O31" s="14"/>
      <c r="P31" s="14"/>
      <c r="Q31" s="14"/>
      <c r="R31" s="14"/>
      <c r="S31" s="14"/>
      <c r="T31" s="14"/>
      <c r="U31" s="14"/>
      <c r="V31" s="14"/>
      <c r="W31" s="14"/>
      <c r="X31" s="14"/>
      <c r="Y31" s="14"/>
      <c r="Z31" s="14"/>
      <c r="AA31" s="14"/>
    </row>
    <row r="32" spans="1:27" x14ac:dyDescent="0.3">
      <c r="A32" s="14"/>
      <c r="B32" s="14"/>
      <c r="C32" s="14"/>
      <c r="D32" s="14"/>
      <c r="E32" s="14"/>
      <c r="F32" s="14"/>
      <c r="G32" s="14"/>
      <c r="H32" s="14"/>
      <c r="I32" s="14"/>
      <c r="J32" s="14"/>
      <c r="K32" s="14"/>
      <c r="L32" s="14"/>
      <c r="M32" s="14"/>
      <c r="N32" s="14"/>
      <c r="O32" s="14"/>
      <c r="P32" s="14"/>
      <c r="Q32" s="14"/>
      <c r="R32" s="14"/>
      <c r="S32" s="14"/>
      <c r="T32" s="14"/>
      <c r="U32" s="14"/>
      <c r="V32" s="14"/>
      <c r="W32" s="14"/>
      <c r="X32" s="14"/>
      <c r="Y32" s="14"/>
      <c r="Z32" s="14"/>
      <c r="AA32" s="14"/>
    </row>
    <row r="33" spans="1:27" x14ac:dyDescent="0.3">
      <c r="A33" s="14"/>
      <c r="B33" s="14"/>
      <c r="C33" s="14"/>
      <c r="D33" s="14"/>
      <c r="E33" s="14"/>
      <c r="F33" s="14"/>
      <c r="G33" s="14"/>
      <c r="H33" s="14"/>
      <c r="I33" s="14"/>
      <c r="J33" s="14"/>
      <c r="K33" s="14"/>
      <c r="L33" s="14"/>
      <c r="M33" s="14"/>
      <c r="N33" s="14"/>
      <c r="O33" s="14"/>
      <c r="P33" s="14"/>
      <c r="Q33" s="14"/>
      <c r="R33" s="14"/>
      <c r="S33" s="14"/>
      <c r="T33" s="14"/>
      <c r="U33" s="14"/>
      <c r="V33" s="14"/>
      <c r="W33" s="14"/>
      <c r="X33" s="14"/>
      <c r="Y33" s="14"/>
      <c r="Z33" s="14"/>
      <c r="AA33" s="14"/>
    </row>
    <row r="34" spans="1:27" x14ac:dyDescent="0.3">
      <c r="A34" s="14"/>
      <c r="B34" s="14"/>
      <c r="C34" s="14"/>
      <c r="D34" s="14"/>
      <c r="E34" s="14"/>
      <c r="F34" s="14"/>
      <c r="G34" s="14"/>
      <c r="H34" s="14"/>
      <c r="I34" s="14"/>
      <c r="J34" s="14"/>
      <c r="K34" s="14"/>
      <c r="L34" s="14"/>
      <c r="M34" s="14"/>
      <c r="N34" s="14"/>
      <c r="O34" s="14"/>
      <c r="P34" s="14"/>
      <c r="Q34" s="14"/>
      <c r="R34" s="14"/>
      <c r="S34" s="14"/>
      <c r="T34" s="14"/>
      <c r="U34" s="14"/>
      <c r="V34" s="14"/>
      <c r="W34" s="14"/>
      <c r="X34" s="14"/>
      <c r="Y34" s="14"/>
      <c r="Z34" s="14"/>
      <c r="AA34" s="14"/>
    </row>
    <row r="35" spans="1:27" x14ac:dyDescent="0.3">
      <c r="A35" s="14"/>
      <c r="B35" s="14"/>
      <c r="C35" s="14"/>
      <c r="D35" s="14"/>
      <c r="E35" s="14"/>
      <c r="F35" s="14"/>
      <c r="G35" s="14"/>
      <c r="H35" s="14"/>
      <c r="I35" s="14"/>
      <c r="J35" s="14"/>
      <c r="K35" s="14"/>
      <c r="L35" s="14"/>
      <c r="M35" s="14"/>
      <c r="N35" s="14"/>
      <c r="O35" s="14"/>
      <c r="P35" s="14"/>
      <c r="Q35" s="14"/>
      <c r="R35" s="14"/>
      <c r="S35" s="14"/>
      <c r="T35" s="14"/>
      <c r="U35" s="14"/>
      <c r="V35" s="14"/>
      <c r="W35" s="14"/>
      <c r="X35" s="14"/>
      <c r="Y35" s="14"/>
      <c r="Z35" s="14"/>
      <c r="AA35" s="14"/>
    </row>
    <row r="36" spans="1:27" x14ac:dyDescent="0.3">
      <c r="A36" s="14"/>
      <c r="B36" s="14"/>
      <c r="C36" s="14"/>
      <c r="D36" s="14"/>
      <c r="E36" s="14"/>
      <c r="F36" s="14"/>
      <c r="G36" s="14"/>
      <c r="H36" s="14"/>
      <c r="I36" s="14"/>
      <c r="J36" s="14"/>
      <c r="K36" s="14"/>
      <c r="L36" s="14"/>
      <c r="M36" s="14"/>
      <c r="N36" s="14"/>
      <c r="O36" s="14"/>
      <c r="P36" s="14"/>
      <c r="Q36" s="14"/>
      <c r="R36" s="14"/>
      <c r="S36" s="14"/>
      <c r="T36" s="14"/>
      <c r="U36" s="14"/>
      <c r="V36" s="14"/>
      <c r="W36" s="14"/>
      <c r="X36" s="14"/>
      <c r="Y36" s="14"/>
      <c r="Z36" s="14"/>
      <c r="AA36" s="14"/>
    </row>
    <row r="37" spans="1:27" x14ac:dyDescent="0.3">
      <c r="A37" s="14"/>
      <c r="B37" s="14"/>
      <c r="C37" s="14"/>
      <c r="D37" s="14"/>
      <c r="E37" s="14"/>
      <c r="F37" s="14"/>
      <c r="G37" s="14" t="s">
        <v>440</v>
      </c>
      <c r="H37" s="14"/>
      <c r="I37" s="14"/>
      <c r="J37" s="14"/>
      <c r="K37" s="14"/>
      <c r="L37" s="14"/>
      <c r="M37" s="14"/>
      <c r="N37" s="14"/>
      <c r="O37" s="14"/>
      <c r="P37" s="14"/>
      <c r="Q37" s="14"/>
      <c r="R37" s="14"/>
      <c r="S37" s="14"/>
      <c r="T37" s="14"/>
      <c r="U37" s="14"/>
      <c r="V37" s="14"/>
      <c r="W37" s="14"/>
      <c r="X37" s="14"/>
      <c r="Y37" s="14"/>
      <c r="Z37" s="14"/>
      <c r="AA37" s="14"/>
    </row>
    <row r="38" spans="1:27" x14ac:dyDescent="0.3">
      <c r="A38" s="14"/>
      <c r="B38" s="14"/>
      <c r="C38" s="14"/>
      <c r="D38" s="14"/>
      <c r="E38" s="14"/>
      <c r="F38" s="14"/>
      <c r="G38" s="14"/>
      <c r="H38" s="14"/>
      <c r="I38" s="14"/>
      <c r="J38" s="14"/>
      <c r="K38" s="14"/>
      <c r="L38" s="14"/>
      <c r="M38" s="14"/>
      <c r="N38" s="14"/>
      <c r="O38" s="14"/>
      <c r="P38" s="14"/>
      <c r="Q38" s="14"/>
      <c r="R38" s="14"/>
      <c r="S38" s="14"/>
      <c r="T38" s="14"/>
      <c r="U38" s="14"/>
      <c r="V38" s="14"/>
      <c r="W38" s="14"/>
      <c r="X38" s="14"/>
      <c r="Y38" s="14"/>
      <c r="Z38" s="14"/>
      <c r="AA38" s="14"/>
    </row>
  </sheetData>
  <mergeCells count="1">
    <mergeCell ref="B2:Z5"/>
  </mergeCells>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Airports</vt:lpstr>
      <vt:lpstr>Explanation</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ARYAN AMIN</dc:creator>
  <cp:lastModifiedBy>132234 131003</cp:lastModifiedBy>
  <dcterms:created xsi:type="dcterms:W3CDTF">2024-07-10T11:46:15Z</dcterms:created>
  <dcterms:modified xsi:type="dcterms:W3CDTF">2024-07-16T06:26:23Z</dcterms:modified>
</cp:coreProperties>
</file>